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5e47c8d14caa8232/Documents/Thesis/"/>
    </mc:Choice>
  </mc:AlternateContent>
  <xr:revisionPtr revIDLastSave="3" documentId="8_{9B53BD2D-E3FF-4B58-BF2C-32DD0EB5CB85}" xr6:coauthVersionLast="47" xr6:coauthVersionMax="47" xr10:uidLastSave="{2B912888-5538-42C8-B4E5-9BFA0F84F17E}"/>
  <bookViews>
    <workbookView xWindow="-28920" yWindow="-120" windowWidth="29040" windowHeight="15840" firstSheet="20" activeTab="23" xr2:uid="{890F5652-4AEB-4E46-A90A-5636930B36E3}"/>
  </bookViews>
  <sheets>
    <sheet name="Expt video assessments" sheetId="13" r:id="rId1"/>
    <sheet name="AMP" sheetId="1" r:id="rId2"/>
    <sheet name="ATP" sheetId="3" r:id="rId3"/>
    <sheet name="Glu" sheetId="4" r:id="rId4"/>
    <sheet name="SW ctrl" sheetId="7" r:id="rId5"/>
    <sheet name="PPADS ATP" sheetId="5" r:id="rId6"/>
    <sheet name="PPADS Glu" sheetId="6" r:id="rId7"/>
    <sheet name="Shake" sheetId="12" r:id="rId8"/>
    <sheet name="Max %change area all (no PPADS)" sheetId="14" r:id="rId9"/>
    <sheet name="Max %change area PPADS" sheetId="15" r:id="rId10"/>
    <sheet name="%change area +- PPADS" sheetId="16" r:id="rId11"/>
    <sheet name="Ordinary one-way ANOVA of Max %" sheetId="17" r:id="rId12"/>
    <sheet name="Max %change area all ANOVA Mult" sheetId="18" r:id="rId13"/>
    <sheet name="Row statistics of ATP" sheetId="20" r:id="rId14"/>
    <sheet name="Row statistics of Glu" sheetId="21" r:id="rId15"/>
    <sheet name="Row statistics of AMP" sheetId="22" r:id="rId16"/>
    <sheet name="Row statistics of Shake" sheetId="23" r:id="rId17"/>
    <sheet name="Row statistics of SW ctrl" sheetId="24" r:id="rId18"/>
    <sheet name="Outliers Max %change area all" sheetId="30" r:id="rId19"/>
    <sheet name="Ordinary one-way ANOVA of M (2)" sheetId="26" r:id="rId20"/>
    <sheet name="Multi comparison ANOVA of %chan" sheetId="25" r:id="rId21"/>
    <sheet name="Row statistics of PPADS ATP" sheetId="27" r:id="rId22"/>
    <sheet name="Row statistics of PPADS Glu" sheetId="28" r:id="rId23"/>
    <sheet name="Outliers %change area PPADS" sheetId="29" r:id="rId2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5" i="6" l="1"/>
  <c r="N314" i="6"/>
  <c r="N313" i="6"/>
  <c r="N312" i="6"/>
  <c r="N245" i="7"/>
  <c r="A182" i="12"/>
  <c r="B182" i="12" s="1"/>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3" i="12"/>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107" i="12"/>
  <c r="M108" i="12"/>
  <c r="M109" i="12"/>
  <c r="M110" i="12"/>
  <c r="M111" i="12"/>
  <c r="M112" i="12"/>
  <c r="M113" i="12"/>
  <c r="M114" i="12"/>
  <c r="M115" i="12"/>
  <c r="M116" i="12"/>
  <c r="M117" i="12"/>
  <c r="M118" i="12"/>
  <c r="M119" i="12"/>
  <c r="M120" i="12"/>
  <c r="M121" i="12"/>
  <c r="M122" i="12"/>
  <c r="M123" i="12"/>
  <c r="M124" i="12"/>
  <c r="M125" i="12"/>
  <c r="M126" i="12"/>
  <c r="M127" i="12"/>
  <c r="M128" i="12"/>
  <c r="M129" i="12"/>
  <c r="M130" i="12"/>
  <c r="M131" i="12"/>
  <c r="M132" i="12"/>
  <c r="M133" i="12"/>
  <c r="M134" i="12"/>
  <c r="M135" i="12"/>
  <c r="M136" i="12"/>
  <c r="M137" i="12"/>
  <c r="M138" i="12"/>
  <c r="M139" i="12"/>
  <c r="M140" i="12"/>
  <c r="M141" i="12"/>
  <c r="M142" i="12"/>
  <c r="M143" i="12"/>
  <c r="M144" i="12"/>
  <c r="M145" i="12"/>
  <c r="M146" i="12"/>
  <c r="M147" i="12"/>
  <c r="M148" i="12"/>
  <c r="M149" i="12"/>
  <c r="M150" i="12"/>
  <c r="M151" i="12"/>
  <c r="M152" i="12"/>
  <c r="M153" i="12"/>
  <c r="M154" i="12"/>
  <c r="M155" i="12"/>
  <c r="M156" i="12"/>
  <c r="M157" i="12"/>
  <c r="M158" i="12"/>
  <c r="M159" i="12"/>
  <c r="M160" i="12"/>
  <c r="M161" i="12"/>
  <c r="M162" i="12"/>
  <c r="M163" i="12"/>
  <c r="M164" i="12"/>
  <c r="M165" i="12"/>
  <c r="M166" i="12"/>
  <c r="M167" i="12"/>
  <c r="M168" i="12"/>
  <c r="M169" i="12"/>
  <c r="M170" i="12"/>
  <c r="M171" i="12"/>
  <c r="M172" i="12"/>
  <c r="M173" i="12"/>
  <c r="M174" i="12"/>
  <c r="M175" i="12"/>
  <c r="M176" i="12"/>
  <c r="M177" i="12"/>
  <c r="M178" i="12"/>
  <c r="M179" i="12"/>
  <c r="M180" i="12"/>
  <c r="M181" i="12"/>
  <c r="M182" i="12"/>
  <c r="M183" i="12"/>
  <c r="M184" i="12"/>
  <c r="M185" i="12"/>
  <c r="M186" i="12"/>
  <c r="M187" i="12"/>
  <c r="M188" i="12"/>
  <c r="M189" i="12"/>
  <c r="M190" i="12"/>
  <c r="M191" i="12"/>
  <c r="M192" i="12"/>
  <c r="M193" i="12"/>
  <c r="M194" i="12"/>
  <c r="M195" i="12"/>
  <c r="M196" i="12"/>
  <c r="M197" i="12"/>
  <c r="M198" i="12"/>
  <c r="M199" i="12"/>
  <c r="M200" i="12"/>
  <c r="M201" i="12"/>
  <c r="M202" i="12"/>
  <c r="M203" i="12"/>
  <c r="M204" i="12"/>
  <c r="M205" i="12"/>
  <c r="M206" i="12"/>
  <c r="M207" i="12"/>
  <c r="M208" i="12"/>
  <c r="M209" i="12"/>
  <c r="M210" i="12"/>
  <c r="M211" i="12"/>
  <c r="M212" i="12"/>
  <c r="M213" i="12"/>
  <c r="M214" i="12"/>
  <c r="M215" i="12"/>
  <c r="M216" i="12"/>
  <c r="M217" i="12"/>
  <c r="M218" i="12"/>
  <c r="M219" i="12"/>
  <c r="M220" i="12"/>
  <c r="M221" i="12"/>
  <c r="M222" i="12"/>
  <c r="M223" i="12"/>
  <c r="M224" i="12"/>
  <c r="M225" i="12"/>
  <c r="M226" i="12"/>
  <c r="M227" i="12"/>
  <c r="M228" i="12"/>
  <c r="M229" i="12"/>
  <c r="M230" i="12"/>
  <c r="M231" i="12"/>
  <c r="M232" i="12"/>
  <c r="M233" i="12"/>
  <c r="M234" i="12"/>
  <c r="M235" i="12"/>
  <c r="M236" i="12"/>
  <c r="M237" i="12"/>
  <c r="M238" i="12"/>
  <c r="M239" i="12"/>
  <c r="M240" i="12"/>
  <c r="M241" i="12"/>
  <c r="M242" i="12"/>
  <c r="M3" i="12"/>
  <c r="L4" i="12"/>
  <c r="L5" i="12"/>
  <c r="L246" i="12" s="1"/>
  <c r="L247" i="12" s="1"/>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L134" i="12"/>
  <c r="L135" i="12"/>
  <c r="L136" i="12"/>
  <c r="L137" i="12"/>
  <c r="L138" i="12"/>
  <c r="L139" i="12"/>
  <c r="L140" i="12"/>
  <c r="L141" i="12"/>
  <c r="L142" i="12"/>
  <c r="L143" i="12"/>
  <c r="L144" i="12"/>
  <c r="L145" i="12"/>
  <c r="L146" i="12"/>
  <c r="L147" i="12"/>
  <c r="L148" i="12"/>
  <c r="L149" i="12"/>
  <c r="L150" i="12"/>
  <c r="L151" i="12"/>
  <c r="L152" i="12"/>
  <c r="L153" i="12"/>
  <c r="L154" i="12"/>
  <c r="L155" i="12"/>
  <c r="L156" i="12"/>
  <c r="L157" i="12"/>
  <c r="L158" i="12"/>
  <c r="L159" i="12"/>
  <c r="L160" i="12"/>
  <c r="L161" i="12"/>
  <c r="L162" i="12"/>
  <c r="L163" i="12"/>
  <c r="L164" i="12"/>
  <c r="L165" i="12"/>
  <c r="L166" i="12"/>
  <c r="L167" i="12"/>
  <c r="L168" i="12"/>
  <c r="L169" i="12"/>
  <c r="L170" i="12"/>
  <c r="L171" i="12"/>
  <c r="L172" i="12"/>
  <c r="L173" i="12"/>
  <c r="L174" i="12"/>
  <c r="L175" i="12"/>
  <c r="L176" i="12"/>
  <c r="L177" i="12"/>
  <c r="L178" i="12"/>
  <c r="L179" i="12"/>
  <c r="L180" i="12"/>
  <c r="L181" i="12"/>
  <c r="L182" i="12"/>
  <c r="L183" i="12"/>
  <c r="L184" i="12"/>
  <c r="L185" i="12"/>
  <c r="L186" i="12"/>
  <c r="L187" i="12"/>
  <c r="L188" i="12"/>
  <c r="L189" i="12"/>
  <c r="L190" i="12"/>
  <c r="L191" i="12"/>
  <c r="L192" i="12"/>
  <c r="L193" i="12"/>
  <c r="L194" i="12"/>
  <c r="L195" i="12"/>
  <c r="L196" i="12"/>
  <c r="L197" i="12"/>
  <c r="L198" i="12"/>
  <c r="L199" i="12"/>
  <c r="L200" i="12"/>
  <c r="L201" i="12"/>
  <c r="L202" i="12"/>
  <c r="L203" i="12"/>
  <c r="L204" i="12"/>
  <c r="L205" i="12"/>
  <c r="L206" i="12"/>
  <c r="L207" i="12"/>
  <c r="L3" i="12"/>
  <c r="L245" i="12" s="1"/>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3" i="12"/>
  <c r="J246" i="12" s="1"/>
  <c r="J247" i="12" s="1"/>
  <c r="B181" i="12"/>
  <c r="B180" i="12"/>
  <c r="B179" i="12"/>
  <c r="B178" i="12"/>
  <c r="B177" i="12"/>
  <c r="B176" i="12"/>
  <c r="B175" i="12"/>
  <c r="B174" i="12"/>
  <c r="B173" i="12"/>
  <c r="B172" i="12"/>
  <c r="B171" i="12"/>
  <c r="B170" i="12"/>
  <c r="B169" i="12"/>
  <c r="B168" i="12"/>
  <c r="B167" i="12"/>
  <c r="B166" i="12"/>
  <c r="B165" i="12"/>
  <c r="B164" i="12"/>
  <c r="B163" i="12"/>
  <c r="B162" i="12"/>
  <c r="B161" i="12"/>
  <c r="B160" i="12"/>
  <c r="B159" i="12"/>
  <c r="B158" i="12"/>
  <c r="B157" i="12"/>
  <c r="B156" i="12"/>
  <c r="B155" i="12"/>
  <c r="B154" i="12"/>
  <c r="B153" i="12"/>
  <c r="B152" i="12"/>
  <c r="B151" i="12"/>
  <c r="B150" i="12"/>
  <c r="B149" i="12"/>
  <c r="B148" i="12"/>
  <c r="B147" i="12"/>
  <c r="B146" i="12"/>
  <c r="B145" i="12"/>
  <c r="B144" i="12"/>
  <c r="B143" i="12"/>
  <c r="B142" i="12"/>
  <c r="B141" i="12"/>
  <c r="B140" i="12"/>
  <c r="B139" i="12"/>
  <c r="B138" i="12"/>
  <c r="B137" i="12"/>
  <c r="B136" i="12"/>
  <c r="B135" i="12"/>
  <c r="B134" i="12"/>
  <c r="B133" i="12"/>
  <c r="B132" i="12"/>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B3" i="12"/>
  <c r="K308" i="6"/>
  <c r="L308" i="6"/>
  <c r="M308" i="6"/>
  <c r="N308" i="6"/>
  <c r="J308" i="6"/>
  <c r="K307" i="6"/>
  <c r="L307" i="6"/>
  <c r="M307" i="6"/>
  <c r="N307" i="6"/>
  <c r="J307" i="6"/>
  <c r="N306" i="6"/>
  <c r="N305" i="6"/>
  <c r="M306" i="6"/>
  <c r="M305" i="6"/>
  <c r="L306" i="6"/>
  <c r="L305" i="6"/>
  <c r="K306" i="6"/>
  <c r="K305" i="6"/>
  <c r="J305" i="6"/>
  <c r="J306" i="6"/>
  <c r="O306" i="5"/>
  <c r="N306" i="5"/>
  <c r="M306" i="5"/>
  <c r="M307" i="5" s="1"/>
  <c r="M308" i="5" s="1"/>
  <c r="L306" i="5"/>
  <c r="L307" i="5" s="1"/>
  <c r="L308" i="5" s="1"/>
  <c r="O305" i="5"/>
  <c r="N305" i="5"/>
  <c r="K306" i="5"/>
  <c r="K305" i="5"/>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 i="6"/>
  <c r="M305" i="5"/>
  <c r="L305"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3" i="5"/>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3" i="5"/>
  <c r="K3" i="5"/>
  <c r="K4" i="5"/>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L248" i="12" l="1"/>
  <c r="K246" i="12"/>
  <c r="K247" i="12" s="1"/>
  <c r="A183" i="12"/>
  <c r="A184" i="12" s="1"/>
  <c r="B184" i="12" s="1"/>
  <c r="K245" i="12"/>
  <c r="N245" i="12"/>
  <c r="J245" i="12"/>
  <c r="J248" i="12" s="1"/>
  <c r="M245" i="12"/>
  <c r="M246" i="12"/>
  <c r="M247" i="12" s="1"/>
  <c r="N246" i="12"/>
  <c r="N247" i="12" s="1"/>
  <c r="N248" i="12" s="1"/>
  <c r="K248" i="12"/>
  <c r="A185" i="12"/>
  <c r="B183" i="12"/>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53" i="5"/>
  <c r="N53"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M53" i="5"/>
  <c r="L53" i="5"/>
  <c r="N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54" i="5"/>
  <c r="K54" i="5"/>
  <c r="K55" i="5"/>
  <c r="K56" i="5"/>
  <c r="K57" i="5"/>
  <c r="K58" i="5"/>
  <c r="K59" i="5"/>
  <c r="K60" i="5"/>
  <c r="K61" i="5"/>
  <c r="K62" i="5"/>
  <c r="K63" i="5"/>
  <c r="K64" i="5"/>
  <c r="K307" i="5" s="1"/>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5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8" i="5"/>
  <c r="C189" i="5"/>
  <c r="C190" i="5"/>
  <c r="C192" i="5"/>
  <c r="C193" i="5"/>
  <c r="C194" i="5"/>
  <c r="C196" i="5"/>
  <c r="C197" i="5"/>
  <c r="C198" i="5"/>
  <c r="C200" i="5"/>
  <c r="C201" i="5"/>
  <c r="C202" i="5"/>
  <c r="C204" i="5"/>
  <c r="C205" i="5"/>
  <c r="C206" i="5"/>
  <c r="C208" i="5"/>
  <c r="C209" i="5"/>
  <c r="C210" i="5"/>
  <c r="C212" i="5"/>
  <c r="C213" i="5"/>
  <c r="C214" i="5"/>
  <c r="C216" i="5"/>
  <c r="C217" i="5"/>
  <c r="C218" i="5"/>
  <c r="C220" i="5"/>
  <c r="C221" i="5"/>
  <c r="C222" i="5"/>
  <c r="C224" i="5"/>
  <c r="C225" i="5"/>
  <c r="C226" i="5"/>
  <c r="C228" i="5"/>
  <c r="C229" i="5"/>
  <c r="C230" i="5"/>
  <c r="C232" i="5"/>
  <c r="C233" i="5"/>
  <c r="C234" i="5"/>
  <c r="C236" i="5"/>
  <c r="C237" i="5"/>
  <c r="C238" i="5"/>
  <c r="C240" i="5"/>
  <c r="C241" i="5"/>
  <c r="C242" i="5"/>
  <c r="C244" i="5"/>
  <c r="C245" i="5"/>
  <c r="C246" i="5"/>
  <c r="C248" i="5"/>
  <c r="C249" i="5"/>
  <c r="C250" i="5"/>
  <c r="C252" i="5"/>
  <c r="C253" i="5"/>
  <c r="C254" i="5"/>
  <c r="C256" i="5"/>
  <c r="C257" i="5"/>
  <c r="C258" i="5"/>
  <c r="C260" i="5"/>
  <c r="C261" i="5"/>
  <c r="C262" i="5"/>
  <c r="C264" i="5"/>
  <c r="C265" i="5"/>
  <c r="C266" i="5"/>
  <c r="C268" i="5"/>
  <c r="C269" i="5"/>
  <c r="C270" i="5"/>
  <c r="C272" i="5"/>
  <c r="C273" i="5"/>
  <c r="C274" i="5"/>
  <c r="C276" i="5"/>
  <c r="C277" i="5"/>
  <c r="C278" i="5"/>
  <c r="C280" i="5"/>
  <c r="C281" i="5"/>
  <c r="C282" i="5"/>
  <c r="C284" i="5"/>
  <c r="C285" i="5"/>
  <c r="C286" i="5"/>
  <c r="C288" i="5"/>
  <c r="C289" i="5"/>
  <c r="C290" i="5"/>
  <c r="C292" i="5"/>
  <c r="C293" i="5"/>
  <c r="C294" i="5"/>
  <c r="C296" i="5"/>
  <c r="C297" i="5"/>
  <c r="C298" i="5"/>
  <c r="C300" i="5"/>
  <c r="C301" i="5"/>
  <c r="C302" i="5"/>
  <c r="C3" i="5"/>
  <c r="B186" i="5"/>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J24" i="4"/>
  <c r="N243" i="7"/>
  <c r="M243" i="7"/>
  <c r="L243" i="7"/>
  <c r="K24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3" i="7"/>
  <c r="M4" i="7"/>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3" i="7"/>
  <c r="L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3" i="7"/>
  <c r="K4" i="7"/>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45" i="7" s="1"/>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3" i="7"/>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3"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245" i="4" s="1"/>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245" i="4" s="1"/>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3" i="4"/>
  <c r="J4" i="4"/>
  <c r="J5" i="4"/>
  <c r="J6" i="4"/>
  <c r="J7" i="4"/>
  <c r="J8" i="4"/>
  <c r="J9" i="4"/>
  <c r="J10" i="4"/>
  <c r="J11" i="4"/>
  <c r="J12" i="4"/>
  <c r="J13" i="4"/>
  <c r="J14" i="4"/>
  <c r="J15" i="4"/>
  <c r="J16" i="4"/>
  <c r="J17" i="4"/>
  <c r="J18" i="4"/>
  <c r="J19" i="4"/>
  <c r="J20" i="4"/>
  <c r="J21" i="4"/>
  <c r="J22" i="4"/>
  <c r="J23"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3" i="4"/>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3" i="1"/>
  <c r="N4" i="1"/>
  <c r="N5" i="1"/>
  <c r="N6" i="1"/>
  <c r="N7" i="1"/>
  <c r="N8" i="1"/>
  <c r="N9" i="1"/>
  <c r="N10" i="1"/>
  <c r="N11" i="1"/>
  <c r="N12" i="1"/>
  <c r="N13" i="1"/>
  <c r="N246" i="1" s="1"/>
  <c r="N247" i="1" s="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3" i="1"/>
  <c r="M4" i="1"/>
  <c r="M5" i="1"/>
  <c r="M6" i="1"/>
  <c r="M7" i="1"/>
  <c r="M8" i="1"/>
  <c r="M9" i="1"/>
  <c r="M10" i="1"/>
  <c r="M11" i="1"/>
  <c r="M12" i="1"/>
  <c r="M13" i="1"/>
  <c r="M246" i="1" s="1"/>
  <c r="M247" i="1" s="1"/>
  <c r="M14" i="1"/>
  <c r="M15" i="1"/>
  <c r="M16" i="1"/>
  <c r="M17" i="1"/>
  <c r="M18" i="1"/>
  <c r="M19" i="1"/>
  <c r="M20" i="1"/>
  <c r="M21" i="1"/>
  <c r="M22" i="1"/>
  <c r="M23" i="1"/>
  <c r="M24" i="1"/>
  <c r="M25" i="1"/>
  <c r="M26" i="1"/>
  <c r="M27" i="1"/>
  <c r="M28" i="1"/>
  <c r="M29" i="1"/>
  <c r="M30" i="1"/>
  <c r="M31" i="1"/>
  <c r="M32" i="1"/>
  <c r="M33" i="1"/>
  <c r="M34" i="1"/>
  <c r="M35" i="1"/>
  <c r="M36" i="1"/>
  <c r="M37" i="1"/>
  <c r="M245" i="1" s="1"/>
  <c r="M248" i="1" s="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3" i="1"/>
  <c r="L4" i="1"/>
  <c r="L5" i="1"/>
  <c r="L6" i="1"/>
  <c r="L7" i="1"/>
  <c r="L8" i="1"/>
  <c r="L9" i="1"/>
  <c r="L10" i="1"/>
  <c r="L11" i="1"/>
  <c r="L12" i="1"/>
  <c r="L13" i="1"/>
  <c r="L245" i="1" s="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3" i="1"/>
  <c r="K4" i="1"/>
  <c r="K5" i="1"/>
  <c r="K6" i="1"/>
  <c r="K7" i="1"/>
  <c r="K8" i="1"/>
  <c r="K9" i="1"/>
  <c r="K10" i="1"/>
  <c r="K11" i="1"/>
  <c r="K12" i="1"/>
  <c r="K13" i="1"/>
  <c r="K246" i="1" s="1"/>
  <c r="K247" i="1" s="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245" i="1" s="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3" i="1"/>
  <c r="O4" i="3"/>
  <c r="O5" i="3"/>
  <c r="O6" i="3"/>
  <c r="O7" i="3"/>
  <c r="O8" i="3"/>
  <c r="O9" i="3"/>
  <c r="O10" i="3"/>
  <c r="O11" i="3"/>
  <c r="O12" i="3"/>
  <c r="O13" i="3"/>
  <c r="O14" i="3"/>
  <c r="O15" i="3"/>
  <c r="O245" i="3" s="1"/>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3" i="3"/>
  <c r="N24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3"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4" i="3"/>
  <c r="L5" i="3"/>
  <c r="L6" i="3"/>
  <c r="L7" i="3"/>
  <c r="L8" i="3"/>
  <c r="L9" i="3"/>
  <c r="L10" i="3"/>
  <c r="L11" i="3"/>
  <c r="L12" i="3"/>
  <c r="L13" i="3"/>
  <c r="L246" i="3" s="1"/>
  <c r="L247" i="3" s="1"/>
  <c r="L14" i="3"/>
  <c r="L15" i="3"/>
  <c r="L16" i="3"/>
  <c r="L17" i="3"/>
  <c r="L18" i="3"/>
  <c r="L19" i="3"/>
  <c r="L20" i="3"/>
  <c r="L21" i="3"/>
  <c r="L22" i="3"/>
  <c r="L23" i="3"/>
  <c r="L24" i="3"/>
  <c r="L25" i="3"/>
  <c r="L26" i="3"/>
  <c r="L27" i="3"/>
  <c r="L28" i="3"/>
  <c r="L245" i="3" s="1"/>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3" i="3"/>
  <c r="B187" i="3"/>
  <c r="C187" i="3" s="1"/>
  <c r="K6" i="3"/>
  <c r="K7" i="3"/>
  <c r="K8" i="3"/>
  <c r="K9" i="3"/>
  <c r="K10" i="3"/>
  <c r="K11" i="3"/>
  <c r="K12" i="3"/>
  <c r="K13" i="3"/>
  <c r="K245" i="3" s="1"/>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4" i="3"/>
  <c r="K5" i="3"/>
  <c r="K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3" i="3"/>
  <c r="N245" i="4" l="1"/>
  <c r="L248" i="3"/>
  <c r="K248" i="1"/>
  <c r="N245" i="1"/>
  <c r="N248" i="1" s="1"/>
  <c r="L246" i="1"/>
  <c r="L247" i="1" s="1"/>
  <c r="L248" i="1" s="1"/>
  <c r="M248" i="12"/>
  <c r="L246" i="7"/>
  <c r="L247" i="7" s="1"/>
  <c r="M246" i="7"/>
  <c r="M247" i="7" s="1"/>
  <c r="K246" i="7"/>
  <c r="K247" i="7" s="1"/>
  <c r="K248" i="7" s="1"/>
  <c r="L245" i="7"/>
  <c r="L248" i="7" s="1"/>
  <c r="J245" i="7"/>
  <c r="A186" i="12"/>
  <c r="B185" i="12"/>
  <c r="O307" i="5"/>
  <c r="O308" i="5" s="1"/>
  <c r="N307" i="5"/>
  <c r="N308" i="5" s="1"/>
  <c r="K308" i="5"/>
  <c r="O245" i="1"/>
  <c r="O248" i="1" s="1"/>
  <c r="O246" i="1"/>
  <c r="O247" i="1" s="1"/>
  <c r="N246" i="4"/>
  <c r="N247" i="4" s="1"/>
  <c r="N246" i="7"/>
  <c r="N247" i="7" s="1"/>
  <c r="N248" i="7" s="1"/>
  <c r="M245" i="7"/>
  <c r="M248" i="7" s="1"/>
  <c r="J246" i="7"/>
  <c r="J247" i="7" s="1"/>
  <c r="C299" i="5"/>
  <c r="C291" i="5"/>
  <c r="C283" i="5"/>
  <c r="C275" i="5"/>
  <c r="C267" i="5"/>
  <c r="C259" i="5"/>
  <c r="C251" i="5"/>
  <c r="C243" i="5"/>
  <c r="C235" i="5"/>
  <c r="C227" i="5"/>
  <c r="C219" i="5"/>
  <c r="C211" i="5"/>
  <c r="C203" i="5"/>
  <c r="C195" i="5"/>
  <c r="C187" i="5"/>
  <c r="C303" i="5"/>
  <c r="C295" i="5"/>
  <c r="C287" i="5"/>
  <c r="C279" i="5"/>
  <c r="C271" i="5"/>
  <c r="C263" i="5"/>
  <c r="C255" i="5"/>
  <c r="C247" i="5"/>
  <c r="C239" i="5"/>
  <c r="C231" i="5"/>
  <c r="C223" i="5"/>
  <c r="C215" i="5"/>
  <c r="C207" i="5"/>
  <c r="C199" i="5"/>
  <c r="C191" i="5"/>
  <c r="O246" i="3"/>
  <c r="O247" i="3" s="1"/>
  <c r="N246" i="3"/>
  <c r="N247" i="3" s="1"/>
  <c r="M246" i="3"/>
  <c r="M247" i="3" s="1"/>
  <c r="K246" i="3"/>
  <c r="K247" i="3" s="1"/>
  <c r="M246" i="4"/>
  <c r="M247" i="4" s="1"/>
  <c r="K246" i="4"/>
  <c r="K247" i="4" s="1"/>
  <c r="L246" i="4"/>
  <c r="L247" i="4" s="1"/>
  <c r="L245" i="4"/>
  <c r="L248" i="4" s="1"/>
  <c r="J245" i="4"/>
  <c r="J246" i="4"/>
  <c r="B188" i="3"/>
  <c r="O248" i="3"/>
  <c r="M245" i="3"/>
  <c r="N245" i="3"/>
  <c r="N248" i="3" l="1"/>
  <c r="J248" i="7"/>
  <c r="A187" i="12"/>
  <c r="B186" i="12"/>
  <c r="N248" i="4"/>
  <c r="M248" i="4"/>
  <c r="J247" i="4"/>
  <c r="J248" i="4" s="1"/>
  <c r="K248" i="4"/>
  <c r="M248" i="3"/>
  <c r="K248" i="3"/>
  <c r="B189" i="3"/>
  <c r="C188" i="3"/>
  <c r="A188" i="12" l="1"/>
  <c r="B187" i="12"/>
  <c r="B190" i="3"/>
  <c r="C189" i="3"/>
  <c r="A189" i="12" l="1"/>
  <c r="B188" i="12"/>
  <c r="B191" i="3"/>
  <c r="C190" i="3"/>
  <c r="A190" i="12" l="1"/>
  <c r="B189" i="12"/>
  <c r="B192" i="3"/>
  <c r="C191" i="3"/>
  <c r="A191" i="12" l="1"/>
  <c r="B190" i="12"/>
  <c r="B193" i="3"/>
  <c r="C192" i="3"/>
  <c r="A192" i="12" l="1"/>
  <c r="B191" i="12"/>
  <c r="C193" i="3"/>
  <c r="B194" i="3"/>
  <c r="A193" i="12" l="1"/>
  <c r="B192" i="12"/>
  <c r="B195" i="3"/>
  <c r="C194" i="3"/>
  <c r="A194" i="12" l="1"/>
  <c r="B193" i="12"/>
  <c r="C195" i="3"/>
  <c r="B196" i="3"/>
  <c r="A195" i="12" l="1"/>
  <c r="B194" i="12"/>
  <c r="C196" i="3"/>
  <c r="B197" i="3"/>
  <c r="A196" i="12" l="1"/>
  <c r="B195" i="12"/>
  <c r="B198" i="3"/>
  <c r="C197" i="3"/>
  <c r="A197" i="12" l="1"/>
  <c r="B196" i="12"/>
  <c r="B199" i="3"/>
  <c r="C198" i="3"/>
  <c r="A198" i="12" l="1"/>
  <c r="B197" i="12"/>
  <c r="C199" i="3"/>
  <c r="B200" i="3"/>
  <c r="A199" i="12" l="1"/>
  <c r="B198" i="12"/>
  <c r="B201" i="3"/>
  <c r="C200" i="3"/>
  <c r="A200" i="12" l="1"/>
  <c r="B199" i="12"/>
  <c r="B202" i="3"/>
  <c r="C201" i="3"/>
  <c r="A201" i="12" l="1"/>
  <c r="B200" i="12"/>
  <c r="B203" i="3"/>
  <c r="C202" i="3"/>
  <c r="A202" i="12" l="1"/>
  <c r="B201" i="12"/>
  <c r="B204" i="3"/>
  <c r="C203" i="3"/>
  <c r="A203" i="12" l="1"/>
  <c r="B202" i="12"/>
  <c r="C204" i="3"/>
  <c r="B205" i="3"/>
  <c r="A204" i="12" l="1"/>
  <c r="B203" i="12"/>
  <c r="C205" i="3"/>
  <c r="B206" i="3"/>
  <c r="A205" i="12" l="1"/>
  <c r="B204" i="12"/>
  <c r="C206" i="3"/>
  <c r="B207" i="3"/>
  <c r="A206" i="12" l="1"/>
  <c r="B205" i="12"/>
  <c r="B208" i="3"/>
  <c r="C207" i="3"/>
  <c r="A207" i="12" l="1"/>
  <c r="B206" i="12"/>
  <c r="B209" i="3"/>
  <c r="C208" i="3"/>
  <c r="A208" i="12" l="1"/>
  <c r="B207" i="12"/>
  <c r="B210" i="3"/>
  <c r="C209" i="3"/>
  <c r="A209" i="12" l="1"/>
  <c r="B208" i="12"/>
  <c r="B211" i="3"/>
  <c r="C210" i="3"/>
  <c r="A210" i="12" l="1"/>
  <c r="B209" i="12"/>
  <c r="B212" i="3"/>
  <c r="C211" i="3"/>
  <c r="A211" i="12" l="1"/>
  <c r="B210" i="12"/>
  <c r="B213" i="3"/>
  <c r="C212" i="3"/>
  <c r="A212" i="12" l="1"/>
  <c r="B211" i="12"/>
  <c r="C213" i="3"/>
  <c r="B214" i="3"/>
  <c r="A213" i="12" l="1"/>
  <c r="B212" i="12"/>
  <c r="B215" i="3"/>
  <c r="C214" i="3"/>
  <c r="A214" i="12" l="1"/>
  <c r="B213" i="12"/>
  <c r="B216" i="3"/>
  <c r="C215" i="3"/>
  <c r="A215" i="12" l="1"/>
  <c r="B214" i="12"/>
  <c r="B217" i="3"/>
  <c r="C216" i="3"/>
  <c r="A216" i="12" l="1"/>
  <c r="B215" i="12"/>
  <c r="B218" i="3"/>
  <c r="C217" i="3"/>
  <c r="A217" i="12" l="1"/>
  <c r="B216" i="12"/>
  <c r="C218" i="3"/>
  <c r="B219" i="3"/>
  <c r="A218" i="12" l="1"/>
  <c r="B217" i="12"/>
  <c r="B220" i="3"/>
  <c r="C219" i="3"/>
  <c r="A219" i="12" l="1"/>
  <c r="B218" i="12"/>
  <c r="C220" i="3"/>
  <c r="B221" i="3"/>
  <c r="A220" i="12" l="1"/>
  <c r="B219" i="12"/>
  <c r="C221" i="3"/>
  <c r="B222" i="3"/>
  <c r="A221" i="12" l="1"/>
  <c r="B220" i="12"/>
  <c r="B223" i="3"/>
  <c r="C222" i="3"/>
  <c r="A222" i="12" l="1"/>
  <c r="B221" i="12"/>
  <c r="B224" i="3"/>
  <c r="C223" i="3"/>
  <c r="A223" i="12" l="1"/>
  <c r="B222" i="12"/>
  <c r="B225" i="3"/>
  <c r="C224" i="3"/>
  <c r="A224" i="12" l="1"/>
  <c r="B223" i="12"/>
  <c r="B226" i="3"/>
  <c r="C225" i="3"/>
  <c r="A225" i="12" l="1"/>
  <c r="B224" i="12"/>
  <c r="B227" i="3"/>
  <c r="C226" i="3"/>
  <c r="A226" i="12" l="1"/>
  <c r="B225" i="12"/>
  <c r="C227" i="3"/>
  <c r="B228" i="3"/>
  <c r="A227" i="12" l="1"/>
  <c r="B226" i="12"/>
  <c r="B229" i="3"/>
  <c r="C228" i="3"/>
  <c r="A228" i="12" l="1"/>
  <c r="B227" i="12"/>
  <c r="B230" i="3"/>
  <c r="C229" i="3"/>
  <c r="A229" i="12" l="1"/>
  <c r="B228" i="12"/>
  <c r="B231" i="3"/>
  <c r="C230" i="3"/>
  <c r="A230" i="12" l="1"/>
  <c r="B229" i="12"/>
  <c r="B232" i="3"/>
  <c r="C231" i="3"/>
  <c r="A231" i="12" l="1"/>
  <c r="B230" i="12"/>
  <c r="B233" i="3"/>
  <c r="C232" i="3"/>
  <c r="A232" i="12" l="1"/>
  <c r="B231" i="12"/>
  <c r="B234" i="3"/>
  <c r="C233" i="3"/>
  <c r="A233" i="12" l="1"/>
  <c r="B232" i="12"/>
  <c r="B235" i="3"/>
  <c r="C234" i="3"/>
  <c r="A234" i="12" l="1"/>
  <c r="B233" i="12"/>
  <c r="C235" i="3"/>
  <c r="B236" i="3"/>
  <c r="A235" i="12" l="1"/>
  <c r="B234" i="12"/>
  <c r="C236" i="3"/>
  <c r="B237" i="3"/>
  <c r="A236" i="12" l="1"/>
  <c r="B235" i="12"/>
  <c r="B238" i="3"/>
  <c r="C237" i="3"/>
  <c r="A237" i="12" l="1"/>
  <c r="B236" i="12"/>
  <c r="B239" i="3"/>
  <c r="C238" i="3"/>
  <c r="A238" i="12" l="1"/>
  <c r="B237" i="12"/>
  <c r="B240" i="3"/>
  <c r="C239" i="3"/>
  <c r="A239" i="12" l="1"/>
  <c r="B238" i="12"/>
  <c r="B241" i="3"/>
  <c r="C240" i="3"/>
  <c r="A240" i="12" l="1"/>
  <c r="B239" i="12"/>
  <c r="B242" i="3"/>
  <c r="C241" i="3"/>
  <c r="A241" i="12" l="1"/>
  <c r="B240" i="12"/>
  <c r="B243" i="3"/>
  <c r="C243" i="3" s="1"/>
  <c r="C242" i="3"/>
  <c r="A242" i="12" l="1"/>
  <c r="B241" i="12"/>
  <c r="A243" i="12" l="1"/>
  <c r="B243" i="12" s="1"/>
  <c r="B24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Ho</author>
  </authors>
  <commentList>
    <comment ref="K125" authorId="0" shapeId="0" xr:uid="{86B57C53-BF3C-4D77-987D-8E21C256C9D9}">
      <text>
        <r>
          <rPr>
            <b/>
            <sz val="9"/>
            <color indexed="81"/>
            <rFont val="Tahoma"/>
            <family val="2"/>
          </rPr>
          <t>Vanessa Ho:</t>
        </r>
        <r>
          <rPr>
            <sz val="9"/>
            <color indexed="81"/>
            <rFont val="Tahoma"/>
            <family val="2"/>
          </rPr>
          <t xml:space="preserve">
</t>
        </r>
      </text>
    </comment>
  </commentList>
</comments>
</file>

<file path=xl/sharedStrings.xml><?xml version="1.0" encoding="utf-8"?>
<sst xmlns="http://schemas.openxmlformats.org/spreadsheetml/2006/main" count="807" uniqueCount="375">
  <si>
    <t>AMP 2024-07-16 hali9a2</t>
  </si>
  <si>
    <t xml:space="preserve"> </t>
  </si>
  <si>
    <t>%Area</t>
  </si>
  <si>
    <t>AMP 2024-07-17 hali9a1</t>
  </si>
  <si>
    <t>AMP 2024-07-22 hali11b</t>
  </si>
  <si>
    <t>AMP 2024-07-26 hali12a</t>
  </si>
  <si>
    <t>AMP 2024-07-26 hali13a1</t>
  </si>
  <si>
    <t>ATP 2023-07-31-hali6</t>
  </si>
  <si>
    <t>ATP 2023-10-06-hali8a</t>
  </si>
  <si>
    <t>ATP 2023-10-09 hali9</t>
  </si>
  <si>
    <t>ATP 2024-07-04-hali2b1</t>
  </si>
  <si>
    <t>ATP 2024-07-16-hali9b1</t>
  </si>
  <si>
    <t>Glu 09-25-hali1</t>
  </si>
  <si>
    <t>Glu 09-27-hali4a</t>
  </si>
  <si>
    <t>Glu 10-13-hali11</t>
  </si>
  <si>
    <t>Glu 06-27 hali2b</t>
  </si>
  <si>
    <t>Glu 06-29 hali2a</t>
  </si>
  <si>
    <t>PPADS ATP 2023-07-31-hali7</t>
  </si>
  <si>
    <t>PPADS ATP 2024-06-25 hali1</t>
  </si>
  <si>
    <t>PPADS ATP 2024-06-26 hali2a</t>
  </si>
  <si>
    <t>PPADS ATP 2024-07-23 hali11b</t>
  </si>
  <si>
    <t>PPADS ATP 2024-07-24 hali11b</t>
  </si>
  <si>
    <t>PPADS Glu 2024-07-29 hali13b2</t>
  </si>
  <si>
    <t>PPADS Glu 2024-07-29 hali14a1</t>
  </si>
  <si>
    <t>PPADS Glu 2024-07-30 hali12b</t>
  </si>
  <si>
    <t>PPADS Glu 2024-07-31 hali 14a2</t>
  </si>
  <si>
    <t>PPADS Glu 2024-07-31 hali 13b2</t>
  </si>
  <si>
    <t>Time (s)</t>
  </si>
  <si>
    <t>%change area</t>
  </si>
  <si>
    <t>stimulus applied</t>
  </si>
  <si>
    <t>Stimulus applied</t>
  </si>
  <si>
    <t>%relative change area</t>
  </si>
  <si>
    <t>relative %change area</t>
  </si>
  <si>
    <t>Abs max decrease</t>
  </si>
  <si>
    <t>Max increase in area</t>
  </si>
  <si>
    <t>Max decrease in area</t>
  </si>
  <si>
    <t>Total change</t>
  </si>
  <si>
    <t>Total abs change</t>
  </si>
  <si>
    <t>time (s)</t>
  </si>
  <si>
    <t>PPADS added</t>
  </si>
  <si>
    <t>ATP added</t>
  </si>
  <si>
    <t>SW 10-13-hali9b</t>
  </si>
  <si>
    <t>SW 2024-06-27- hali2b</t>
  </si>
  <si>
    <t>SW 2024-07-12 hali7b2</t>
  </si>
  <si>
    <t>SW 2024-07-15 hali9a1</t>
  </si>
  <si>
    <t>SW 2024-07-23 hali11b</t>
  </si>
  <si>
    <t>07-29 hali13b2 PPADS Glu</t>
  </si>
  <si>
    <t>07-29 hali14a1 PPADS glu</t>
  </si>
  <si>
    <t>07-30 hali12b PPADS glu</t>
  </si>
  <si>
    <t>07-31 hali13b2 PPADS glu</t>
  </si>
  <si>
    <t>07-31 hali14a2 PPADS Glu</t>
  </si>
  <si>
    <t>Shake 07-11_hali1</t>
  </si>
  <si>
    <t>Shake 07-16-hali3</t>
  </si>
  <si>
    <t>Shake 10-05-hali6a</t>
  </si>
  <si>
    <t>Shake 10-16 hali16-2</t>
  </si>
  <si>
    <t>Shake 06-25 hali1a</t>
  </si>
  <si>
    <t>1.5 h</t>
  </si>
  <si>
    <t>1 h</t>
  </si>
  <si>
    <t>2 h</t>
  </si>
  <si>
    <t>remake video - mislabeled frames</t>
  </si>
  <si>
    <t>no response</t>
  </si>
  <si>
    <t>30s</t>
  </si>
  <si>
    <t>PPADS Glu 2024-07-31 hali13b2</t>
  </si>
  <si>
    <t>ripple/sneeze at 109:30</t>
  </si>
  <si>
    <t>started to sneeze at end - no response otherwise</t>
  </si>
  <si>
    <t>PPADS Glu</t>
  </si>
  <si>
    <t>some response..?</t>
  </si>
  <si>
    <t>sneezed at 95 min</t>
  </si>
  <si>
    <t>200 uM AMP</t>
  </si>
  <si>
    <t>sneezed around 38 min</t>
  </si>
  <si>
    <t>2024-07-28 hali13b1 ppads atp 20x</t>
  </si>
  <si>
    <t>slight contraction at extremity of sponge</t>
  </si>
  <si>
    <t>sneezed a bit</t>
  </si>
  <si>
    <t>2024-07-18 hali9b1 ppads atp 20x -slight sneeze</t>
  </si>
  <si>
    <t>ripple across body of sponge</t>
  </si>
  <si>
    <t>slight cringe</t>
  </si>
  <si>
    <t>PPADS ATP</t>
  </si>
  <si>
    <t>a beautiful sneeze</t>
  </si>
  <si>
    <t>not much response</t>
  </si>
  <si>
    <t>ATP 10-18-hali17a</t>
  </si>
  <si>
    <t>looks like a partial sneeze, at the body area closer to osculum (a long skinny sponge)</t>
  </si>
  <si>
    <t>ATP 07-25-hali5</t>
  </si>
  <si>
    <t>big full sneeze, but it was already in the process of sneezing when ATP was added</t>
  </si>
  <si>
    <t>ATP 2023-07-17-hali3</t>
  </si>
  <si>
    <t>200 uM ATP</t>
  </si>
  <si>
    <t>sneezed at end</t>
  </si>
  <si>
    <t>2024-07-17 hali9b1 glu3171 200um 20x</t>
  </si>
  <si>
    <t>some extremities slowly expand a bit</t>
  </si>
  <si>
    <t>similar to first sponge where it shrinks itself a bit</t>
  </si>
  <si>
    <t>Glu 10-06-hali6a_2</t>
  </si>
  <si>
    <t>Glu 10-05-hali7b_glu200</t>
  </si>
  <si>
    <t>odd reaction - pulled itself in but didn't necessarily sneeze. Measure area that isn't "pulled in"</t>
  </si>
  <si>
    <t>200 uM glu</t>
  </si>
  <si>
    <t>no reaction</t>
  </si>
  <si>
    <t>Vehicle 2024-07-16 hali9a2</t>
  </si>
  <si>
    <t>sneezed 75 min</t>
  </si>
  <si>
    <t>Vehicle 2024-07-11 hali7b1</t>
  </si>
  <si>
    <t>sneezed</t>
  </si>
  <si>
    <t>unprocessed</t>
  </si>
  <si>
    <t>2024-07-07 hali6b2 SW ctrl 20x -sneezed</t>
  </si>
  <si>
    <t>2024-06-24-15 SW ctrl 25x</t>
  </si>
  <si>
    <t xml:space="preserve">ripple in bottleneck area </t>
  </si>
  <si>
    <t>Vehicle 500 uL 07-19-hali1</t>
  </si>
  <si>
    <t>ripple in bottom right corner</t>
  </si>
  <si>
    <t>Vehicle 10-19-hali17a</t>
  </si>
  <si>
    <t>no reaction, but video is too short</t>
  </si>
  <si>
    <t>Vehicle 10-16-hali16-1</t>
  </si>
  <si>
    <t>no reaction, starts to inflate at end</t>
  </si>
  <si>
    <t>SW ctrl</t>
  </si>
  <si>
    <t>good sneeze, started a second sneeze near the end</t>
  </si>
  <si>
    <t>shake 2024-06-25 hali1a_20x</t>
  </si>
  <si>
    <t>sneezed at 120 min; twice</t>
  </si>
  <si>
    <t>Shake 10-18-hali17a_shake-vibration</t>
  </si>
  <si>
    <t>only got half the sneeze</t>
  </si>
  <si>
    <t>Shake 10-18-hali17a</t>
  </si>
  <si>
    <t>didn't sneeze until very end</t>
  </si>
  <si>
    <t>shake 10-17-hali10b</t>
  </si>
  <si>
    <t>sneeze looks good, bit harder to see compared to the skinny guys</t>
  </si>
  <si>
    <t>Shake 10-16-hali16-2</t>
  </si>
  <si>
    <t>didn't sneeze</t>
  </si>
  <si>
    <t>shake 10-16-hali16-1</t>
  </si>
  <si>
    <t>shake at 89:00, sneezed</t>
  </si>
  <si>
    <t>Shake 10-10-hali8</t>
  </si>
  <si>
    <t>not a full sneeze, more like a big inhale-exhale</t>
  </si>
  <si>
    <t>Shake 10-09-hali9</t>
  </si>
  <si>
    <t>smaller sneeze but should be good, shake ~15-16 min</t>
  </si>
  <si>
    <t>delayed sneeze started at 60 min</t>
  </si>
  <si>
    <t>Shake 10-02 hali7a</t>
  </si>
  <si>
    <t>great sneeze, cut short - camera probably died :(</t>
  </si>
  <si>
    <t>shake 07-25-hali4</t>
  </si>
  <si>
    <t>20s</t>
  </si>
  <si>
    <t>looks good</t>
  </si>
  <si>
    <t>Shake</t>
  </si>
  <si>
    <t>observations</t>
  </si>
  <si>
    <t>frame interval</t>
  </si>
  <si>
    <t>vid length</t>
  </si>
  <si>
    <t>File name</t>
  </si>
  <si>
    <t>#</t>
  </si>
  <si>
    <t>Group</t>
  </si>
  <si>
    <t>Assessment of videos for data analysis, best videos are highlighted in yellow, potential videos for analysis are in pale yellow. Videos chosen based on most clear appearance of contraction and for behavioural response occurring within the first 15 min of applying stimulus.</t>
  </si>
  <si>
    <t>Neg. ctrl</t>
  </si>
  <si>
    <t>Glu</t>
  </si>
  <si>
    <t>ATP</t>
  </si>
  <si>
    <t>AMP</t>
  </si>
  <si>
    <t>PPADS + ATP</t>
  </si>
  <si>
    <t>PPADS + Glu</t>
  </si>
  <si>
    <t xml:space="preserve">  Number of values (total)</t>
  </si>
  <si>
    <t xml:space="preserve">  Number of treatments (columns)</t>
  </si>
  <si>
    <t>Data summary</t>
  </si>
  <si>
    <t xml:space="preserve">  Total</t>
  </si>
  <si>
    <t xml:space="preserve">  Residual (within columns)</t>
  </si>
  <si>
    <t>P&lt;0.0001</t>
  </si>
  <si>
    <t xml:space="preserve"> 20) = 32.22</t>
  </si>
  <si>
    <t>F (4</t>
  </si>
  <si>
    <t xml:space="preserve">  Treatment (between columns)</t>
  </si>
  <si>
    <t>P value</t>
  </si>
  <si>
    <t xml:space="preserve"> DFd)</t>
  </si>
  <si>
    <t>F (DFn</t>
  </si>
  <si>
    <t>MS</t>
  </si>
  <si>
    <t>DF</t>
  </si>
  <si>
    <t>SS</t>
  </si>
  <si>
    <t>ANOVA table</t>
  </si>
  <si>
    <t>No</t>
  </si>
  <si>
    <t xml:space="preserve">  Are SDs significantly different (P &lt; 0.05)?</t>
  </si>
  <si>
    <t>ns</t>
  </si>
  <si>
    <t xml:space="preserve">  P value summary</t>
  </si>
  <si>
    <t xml:space="preserve">  P value</t>
  </si>
  <si>
    <t xml:space="preserve">  Bartlett's statistic (corrected)</t>
  </si>
  <si>
    <t>Bartlett's test</t>
  </si>
  <si>
    <t xml:space="preserve"> 20)</t>
  </si>
  <si>
    <t>1.096 (4</t>
  </si>
  <si>
    <t xml:space="preserve">  F (DFn</t>
  </si>
  <si>
    <t>Brown-Forsythe test</t>
  </si>
  <si>
    <t xml:space="preserve">  R squared</t>
  </si>
  <si>
    <t>Yes</t>
  </si>
  <si>
    <t xml:space="preserve">  Significant diff. among means (P &lt; 0.05)?</t>
  </si>
  <si>
    <t>****</t>
  </si>
  <si>
    <t>&lt;0.0001</t>
  </si>
  <si>
    <t xml:space="preserve">  F</t>
  </si>
  <si>
    <t>ANOVA summary</t>
  </si>
  <si>
    <t>A-E</t>
  </si>
  <si>
    <t>Data sets analyzed</t>
  </si>
  <si>
    <t>Max %change area all</t>
  </si>
  <si>
    <t>Table Analyzed</t>
  </si>
  <si>
    <t>C</t>
  </si>
  <si>
    <t xml:space="preserve">  AMP</t>
  </si>
  <si>
    <t xml:space="preserve">  Neg. ctrl</t>
  </si>
  <si>
    <t>B C</t>
  </si>
  <si>
    <t xml:space="preserve">  Glu</t>
  </si>
  <si>
    <t>B</t>
  </si>
  <si>
    <t xml:space="preserve">  Shake</t>
  </si>
  <si>
    <t>A</t>
  </si>
  <si>
    <t xml:space="preserve">  ATP</t>
  </si>
  <si>
    <t>Compact letter display</t>
  </si>
  <si>
    <t xml:space="preserve">  ATP vs. AMP</t>
  </si>
  <si>
    <t xml:space="preserve">  Glu vs. AMP</t>
  </si>
  <si>
    <t xml:space="preserve">  Glu vs. ATP</t>
  </si>
  <si>
    <t xml:space="preserve">  Neg. ctrl vs. AMP</t>
  </si>
  <si>
    <t xml:space="preserve">  Neg. ctrl vs. ATP</t>
  </si>
  <si>
    <t xml:space="preserve">  Neg. ctrl vs. Glu</t>
  </si>
  <si>
    <t xml:space="preserve">  Shake vs. AMP</t>
  </si>
  <si>
    <t xml:space="preserve">  Shake vs. ATP</t>
  </si>
  <si>
    <t xml:space="preserve">  Shake vs. Glu</t>
  </si>
  <si>
    <t xml:space="preserve">  Shake vs. Neg. ctrl</t>
  </si>
  <si>
    <t>q</t>
  </si>
  <si>
    <t>n2</t>
  </si>
  <si>
    <t>n1</t>
  </si>
  <si>
    <t>SE of diff.</t>
  </si>
  <si>
    <t>Mean Diff.</t>
  </si>
  <si>
    <t>Mean 2</t>
  </si>
  <si>
    <t>Mean 1</t>
  </si>
  <si>
    <t>Test details</t>
  </si>
  <si>
    <t>D-E</t>
  </si>
  <si>
    <t>28.43 to 53.28</t>
  </si>
  <si>
    <t>C-E</t>
  </si>
  <si>
    <t>-3.726 to 21.13</t>
  </si>
  <si>
    <t>C-D</t>
  </si>
  <si>
    <t>-44.58 to -19.72</t>
  </si>
  <si>
    <t>B-E</t>
  </si>
  <si>
    <t>-9.841 to 15.02</t>
  </si>
  <si>
    <t>B-D</t>
  </si>
  <si>
    <t>-50.69 to -25.84</t>
  </si>
  <si>
    <t>B-C</t>
  </si>
  <si>
    <t>-18.54 to 6.313</t>
  </si>
  <si>
    <t>***</t>
  </si>
  <si>
    <t>7.656 to 32.51</t>
  </si>
  <si>
    <t>A-D</t>
  </si>
  <si>
    <t>-33.20 to -8.342</t>
  </si>
  <si>
    <t>A-C</t>
  </si>
  <si>
    <t>-1.047 to 23.81</t>
  </si>
  <si>
    <t>A-B</t>
  </si>
  <si>
    <t>**</t>
  </si>
  <si>
    <t>5.068 to 29.92</t>
  </si>
  <si>
    <t>Adjusted P Value</t>
  </si>
  <si>
    <t>Summary</t>
  </si>
  <si>
    <t>Below threshold?</t>
  </si>
  <si>
    <t>95.00% CI of diff.</t>
  </si>
  <si>
    <t>Tukey's multiple comparisons test</t>
  </si>
  <si>
    <t>Alpha</t>
  </si>
  <si>
    <t>Number of comparisons per family</t>
  </si>
  <si>
    <t>Number of families</t>
  </si>
  <si>
    <t>N</t>
  </si>
  <si>
    <t>SEM</t>
  </si>
  <si>
    <t>Mean</t>
  </si>
  <si>
    <t>Comparisons Max %change area all (w/o PPADS)</t>
  </si>
  <si>
    <t>MEAN</t>
  </si>
  <si>
    <t>Neg. ctrl</t>
  </si>
  <si>
    <t xml:space="preserve">  PPADS + Glu</t>
  </si>
  <si>
    <t xml:space="preserve">  PPADS + ATP</t>
  </si>
  <si>
    <t xml:space="preserve">  ATP vs. Glu</t>
  </si>
  <si>
    <t xml:space="preserve">  PPADS + Glu vs. Glu</t>
  </si>
  <si>
    <t xml:space="preserve">  PPADS + Glu vs. ATP</t>
  </si>
  <si>
    <t xml:space="preserve">  PPADS + ATP vs. Glu</t>
  </si>
  <si>
    <t xml:space="preserve">  PPADS + ATP vs. ATP</t>
  </si>
  <si>
    <t xml:space="preserve">  PPADS + ATP vs. PPADS + Glu</t>
  </si>
  <si>
    <t>21.65 to 42.65</t>
  </si>
  <si>
    <t>-20.05 to 0.9583</t>
  </si>
  <si>
    <t>-52.20 to -31.19</t>
  </si>
  <si>
    <t>-15.70 to 5.308</t>
  </si>
  <si>
    <t>-47.85 to -26.84</t>
  </si>
  <si>
    <t>-6.154 to 14.85</t>
  </si>
  <si>
    <t>Multiple comparisons of ANOVA %change area PPADS expts</t>
  </si>
  <si>
    <t>P=0.1476</t>
  </si>
  <si>
    <t xml:space="preserve"> 12) = 2.253</t>
  </si>
  <si>
    <t>F (2</t>
  </si>
  <si>
    <t xml:space="preserve"> 12)</t>
  </si>
  <si>
    <t>0.2194 (2</t>
  </si>
  <si>
    <t>Max %change area PPADS</t>
  </si>
  <si>
    <t>-0.05415775*</t>
  </si>
  <si>
    <t>0.3656872*</t>
  </si>
  <si>
    <t>0.6372658*</t>
  </si>
  <si>
    <t>-0.5576192*</t>
  </si>
  <si>
    <t>-0.5227228*</t>
  </si>
  <si>
    <t>-0.6655988*</t>
  </si>
  <si>
    <t>-0.6386398*</t>
  </si>
  <si>
    <t>-0.5061012*</t>
  </si>
  <si>
    <t>-1.0270368*</t>
  </si>
  <si>
    <t>-1.1942062*</t>
  </si>
  <si>
    <t>-0.6968242*</t>
  </si>
  <si>
    <t>-0.5948254*</t>
  </si>
  <si>
    <t>-0.3543148*</t>
  </si>
  <si>
    <t>-0.4976582*</t>
  </si>
  <si>
    <t>-0.6392636*</t>
  </si>
  <si>
    <t>-1.0343102*</t>
  </si>
  <si>
    <t>-1.365527*</t>
  </si>
  <si>
    <t>-1.5995344*</t>
  </si>
  <si>
    <t>-0.6891172*</t>
  </si>
  <si>
    <t>-1.0501586*</t>
  </si>
  <si>
    <t>-1.0393248*</t>
  </si>
  <si>
    <t>-0.9813998*</t>
  </si>
  <si>
    <t>-1.3251114*</t>
  </si>
  <si>
    <t>-1.7175884*</t>
  </si>
  <si>
    <t>-1.3704*</t>
  </si>
  <si>
    <t>-1.3052174*</t>
  </si>
  <si>
    <t>-1.153697*</t>
  </si>
  <si>
    <t>-1.170346*</t>
  </si>
  <si>
    <t>0.251819*</t>
  </si>
  <si>
    <t>-1.6125644*</t>
  </si>
  <si>
    <t>-1.4777614*</t>
  </si>
  <si>
    <t>-1.3754218*</t>
  </si>
  <si>
    <t>-1.5826856*</t>
  </si>
  <si>
    <t>-1.8605312*</t>
  </si>
  <si>
    <t>-2.306478*</t>
  </si>
  <si>
    <t>-1.7763996*</t>
  </si>
  <si>
    <t>-2.1476626*</t>
  </si>
  <si>
    <t>-2.243274*</t>
  </si>
  <si>
    <t>-2.006841*</t>
  </si>
  <si>
    <t>-2.050159*</t>
  </si>
  <si>
    <t>0.00357959999999977*</t>
  </si>
  <si>
    <t>0.118634*</t>
  </si>
  <si>
    <t>-1.346395*</t>
  </si>
  <si>
    <t>-0.235219*</t>
  </si>
  <si>
    <t>0.1063882*</t>
  </si>
  <si>
    <t>-0.0151456000000003*</t>
  </si>
  <si>
    <t>0.00932159999999982*</t>
  </si>
  <si>
    <t>0.2113168*</t>
  </si>
  <si>
    <t>-0.26736*</t>
  </si>
  <si>
    <t>0.2882026*</t>
  </si>
  <si>
    <t>0.5116904*</t>
  </si>
  <si>
    <t>0.5426576*</t>
  </si>
  <si>
    <t>0.2949688*</t>
  </si>
  <si>
    <t>0.4572648*</t>
  </si>
  <si>
    <t>0.422657*</t>
  </si>
  <si>
    <t>0.7064448*</t>
  </si>
  <si>
    <t>0.5858882*</t>
  </si>
  <si>
    <t>0.4378634*</t>
  </si>
  <si>
    <t>0.6602004*</t>
  </si>
  <si>
    <t>0.4172178*</t>
  </si>
  <si>
    <t>0.3970596*</t>
  </si>
  <si>
    <t>0.1764006*</t>
  </si>
  <si>
    <t>0.3991504*</t>
  </si>
  <si>
    <t>0.8534696*</t>
  </si>
  <si>
    <t>0.4296854*</t>
  </si>
  <si>
    <t>0.0509488000000001*</t>
  </si>
  <si>
    <t>-0.2499324*</t>
  </si>
  <si>
    <t>-0.8890976*</t>
  </si>
  <si>
    <t>0.00131260000000006*</t>
  </si>
  <si>
    <t>0.5791142*</t>
  </si>
  <si>
    <t>-0.237217*</t>
  </si>
  <si>
    <t>-0.2759366*</t>
  </si>
  <si>
    <t>-0.0919245999999999*</t>
  </si>
  <si>
    <t>-0.0781704000000001*</t>
  </si>
  <si>
    <t>-0.3890354*</t>
  </si>
  <si>
    <t>-0.024025*</t>
  </si>
  <si>
    <t>-0.0683283999999999*</t>
  </si>
  <si>
    <t>-0.6311262*</t>
  </si>
  <si>
    <t>-0.6312622*</t>
  </si>
  <si>
    <t>-0.8523964*</t>
  </si>
  <si>
    <t>-0.4902964*</t>
  </si>
  <si>
    <t>-0.3181804*</t>
  </si>
  <si>
    <t>-0.5200794*</t>
  </si>
  <si>
    <t>0.8955448*</t>
  </si>
  <si>
    <t>-0.3934984*</t>
  </si>
  <si>
    <t>-0.5569142*</t>
  </si>
  <si>
    <t>-0.490963*</t>
  </si>
  <si>
    <t>-0.242656*</t>
  </si>
  <si>
    <t>-0.370638*</t>
  </si>
  <si>
    <t>-0.2281156*</t>
  </si>
  <si>
    <t>3.5643796*</t>
  </si>
  <si>
    <t>3.4696084*</t>
  </si>
  <si>
    <t>3.3304076*</t>
  </si>
  <si>
    <t>3.7989688*</t>
  </si>
  <si>
    <t>3.7972674*</t>
  </si>
  <si>
    <t>4.083245*</t>
  </si>
  <si>
    <t>4.1988116*</t>
  </si>
  <si>
    <t>4.567757*</t>
  </si>
  <si>
    <t>4.4042654*</t>
  </si>
  <si>
    <t>4.4989002*</t>
  </si>
  <si>
    <t xml:space="preserve">  Outliers</t>
  </si>
  <si>
    <t xml:space="preserve">  # Y values analyzed</t>
  </si>
  <si>
    <t>Number of points</t>
  </si>
  <si>
    <t xml:space="preserve">  ROUT (Q = 1%)</t>
  </si>
  <si>
    <t>Method</t>
  </si>
  <si>
    <t>PPADS + Glu</t>
  </si>
  <si>
    <t>PPADS + ATP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</si>
</sst>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sz val="10"/>
      <name val="Arial"/>
    </font>
  </fonts>
  <fills count="4">
    <fill>
      <patternFill patternType="none"/>
    </fill>
    <fill>
      <patternFill patternType="gray125"/>
    </fill>
    <fill>
      <patternFill patternType="solid">
        <fgColor rgb="FFFFFF00"/>
        <bgColor indexed="64"/>
      </patternFill>
    </fill>
    <fill>
      <patternFill patternType="solid">
        <fgColor rgb="FFFFFFB3"/>
        <bgColor indexed="64"/>
      </patternFill>
    </fill>
  </fills>
  <borders count="1">
    <border>
      <left/>
      <right/>
      <top/>
      <bottom/>
      <diagonal/>
    </border>
  </borders>
  <cellStyleXfs count="1">
    <xf numFmtId="0" fontId="0" fillId="0" borderId="0"/>
  </cellStyleXfs>
  <cellXfs count="8">
    <xf numFmtId="0" fontId="0" fillId="0" borderId="0" xfId="0"/>
    <xf numFmtId="0" fontId="0" fillId="2" borderId="0" xfId="0" applyFill="1"/>
    <xf numFmtId="0" fontId="0" fillId="0" borderId="0" xfId="0" applyAlignment="1">
      <alignment wrapText="1"/>
    </xf>
    <xf numFmtId="46" fontId="0" fillId="0" borderId="0" xfId="0" applyNumberFormat="1"/>
    <xf numFmtId="0" fontId="0" fillId="3" borderId="0" xfId="0" applyFill="1"/>
    <xf numFmtId="0" fontId="0" fillId="0" borderId="0" xfId="0" applyFill="1"/>
    <xf numFmtId="0" fontId="3" fillId="0" borderId="0" xfId="0" applyFont="1"/>
    <xf numFmtId="0" fontId="3" fillId="0" borderId="0" xfId="0" applyFont="1" applyAlignment="1">
      <alignment horizontal="center"/>
    </xf>
  </cellXfs>
  <cellStyles count="1">
    <cellStyle name="Normal" xfId="0" builtinId="0"/>
  </cellStyles>
  <dxfs count="91">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0000"/>
        </patternFill>
      </fill>
    </dxf>
    <dxf>
      <font>
        <color rgb="FF9C0006"/>
      </font>
      <fill>
        <patternFill>
          <bgColor rgb="FFFFC7CE"/>
        </patternFill>
      </fill>
    </dxf>
    <dxf>
      <fill>
        <patternFill>
          <bgColor rgb="FFFFC7CE"/>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00B0F0"/>
        </patternFill>
      </fill>
    </dxf>
    <dxf>
      <font>
        <color rgb="FF006100"/>
      </font>
      <fill>
        <patternFill>
          <bgColor rgb="FFC6EFCE"/>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00B0F0"/>
        </patternFill>
      </fill>
    </dxf>
    <dxf>
      <font>
        <color rgb="FF9C0006"/>
      </font>
      <fill>
        <patternFill>
          <bgColor rgb="FFFFC7CE"/>
        </patternFill>
      </fill>
    </dxf>
    <dxf>
      <fill>
        <patternFill>
          <bgColor rgb="FFFF0000"/>
        </patternFill>
      </fill>
    </dxf>
    <dxf>
      <fill>
        <patternFill>
          <bgColor rgb="FF00B0F0"/>
        </patternFill>
      </fill>
    </dxf>
    <dxf>
      <fill>
        <patternFill>
          <bgColor rgb="FFFF0000"/>
        </patternFill>
      </fill>
    </dxf>
    <dxf>
      <font>
        <color rgb="FF9C0006"/>
      </font>
      <fill>
        <patternFill>
          <bgColor rgb="FFFFC7CE"/>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9912-78EA-439A-A542-50E151746366}">
  <dimension ref="A1:G61"/>
  <sheetViews>
    <sheetView workbookViewId="0">
      <selection activeCell="K21" sqref="K21"/>
    </sheetView>
  </sheetViews>
  <sheetFormatPr defaultRowHeight="14.5" x14ac:dyDescent="0.35"/>
  <cols>
    <col min="1" max="1" width="10" bestFit="1" customWidth="1"/>
    <col min="3" max="3" width="15.90625" bestFit="1" customWidth="1"/>
    <col min="4" max="4" width="9.1796875" customWidth="1"/>
    <col min="5" max="5" width="12.54296875" bestFit="1" customWidth="1"/>
  </cols>
  <sheetData>
    <row r="1" spans="1:6" x14ac:dyDescent="0.35">
      <c r="A1" t="s">
        <v>139</v>
      </c>
    </row>
    <row r="3" spans="1:6" x14ac:dyDescent="0.35">
      <c r="A3" t="s">
        <v>138</v>
      </c>
      <c r="B3" t="s">
        <v>137</v>
      </c>
      <c r="C3" t="s">
        <v>136</v>
      </c>
      <c r="D3" t="s">
        <v>135</v>
      </c>
      <c r="E3" t="s">
        <v>134</v>
      </c>
      <c r="F3" t="s">
        <v>133</v>
      </c>
    </row>
    <row r="4" spans="1:6" x14ac:dyDescent="0.35">
      <c r="A4" t="s">
        <v>132</v>
      </c>
      <c r="B4" s="1">
        <v>1</v>
      </c>
      <c r="C4" t="s">
        <v>51</v>
      </c>
      <c r="D4" s="3">
        <v>2.4722222222222223</v>
      </c>
      <c r="E4" t="s">
        <v>130</v>
      </c>
      <c r="F4" t="s">
        <v>131</v>
      </c>
    </row>
    <row r="5" spans="1:6" x14ac:dyDescent="0.35">
      <c r="B5" s="1">
        <v>2</v>
      </c>
      <c r="C5" t="s">
        <v>52</v>
      </c>
      <c r="D5" s="3">
        <v>5.5277777777777777</v>
      </c>
      <c r="E5" t="s">
        <v>130</v>
      </c>
      <c r="F5" t="s">
        <v>126</v>
      </c>
    </row>
    <row r="6" spans="1:6" x14ac:dyDescent="0.35">
      <c r="B6" s="4">
        <v>3</v>
      </c>
      <c r="C6" t="s">
        <v>129</v>
      </c>
      <c r="D6" s="3">
        <v>1.4791666666666667</v>
      </c>
      <c r="E6" t="s">
        <v>61</v>
      </c>
      <c r="F6" t="s">
        <v>128</v>
      </c>
    </row>
    <row r="7" spans="1:6" x14ac:dyDescent="0.35">
      <c r="B7" s="4">
        <v>4</v>
      </c>
      <c r="C7" t="s">
        <v>127</v>
      </c>
      <c r="D7" s="3">
        <v>4.979166666666667</v>
      </c>
      <c r="E7" t="s">
        <v>61</v>
      </c>
      <c r="F7" t="s">
        <v>126</v>
      </c>
    </row>
    <row r="8" spans="1:6" x14ac:dyDescent="0.35">
      <c r="B8" s="1">
        <v>5</v>
      </c>
      <c r="C8" t="s">
        <v>53</v>
      </c>
      <c r="D8" s="3">
        <v>4.979166666666667</v>
      </c>
      <c r="E8" t="s">
        <v>61</v>
      </c>
      <c r="F8" t="s">
        <v>125</v>
      </c>
    </row>
    <row r="9" spans="1:6" x14ac:dyDescent="0.35">
      <c r="B9">
        <v>6</v>
      </c>
      <c r="C9" t="s">
        <v>124</v>
      </c>
      <c r="D9" s="3">
        <v>4.979166666666667</v>
      </c>
      <c r="E9" t="s">
        <v>61</v>
      </c>
      <c r="F9" t="s">
        <v>123</v>
      </c>
    </row>
    <row r="10" spans="1:6" x14ac:dyDescent="0.35">
      <c r="B10" s="4">
        <v>7</v>
      </c>
      <c r="C10" t="s">
        <v>122</v>
      </c>
      <c r="D10" s="3">
        <v>7.875</v>
      </c>
      <c r="E10" t="s">
        <v>61</v>
      </c>
      <c r="F10" t="s">
        <v>121</v>
      </c>
    </row>
    <row r="11" spans="1:6" x14ac:dyDescent="0.35">
      <c r="B11">
        <v>8</v>
      </c>
      <c r="C11" t="s">
        <v>120</v>
      </c>
      <c r="D11" s="3">
        <v>3.75</v>
      </c>
      <c r="E11" t="s">
        <v>61</v>
      </c>
      <c r="F11" t="s">
        <v>119</v>
      </c>
    </row>
    <row r="12" spans="1:6" x14ac:dyDescent="0.35">
      <c r="B12" s="1">
        <v>9</v>
      </c>
      <c r="C12" t="s">
        <v>118</v>
      </c>
      <c r="D12" s="3">
        <v>4.979166666666667</v>
      </c>
      <c r="E12" t="s">
        <v>61</v>
      </c>
      <c r="F12" t="s">
        <v>117</v>
      </c>
    </row>
    <row r="13" spans="1:6" x14ac:dyDescent="0.35">
      <c r="B13">
        <v>10</v>
      </c>
      <c r="C13" t="s">
        <v>116</v>
      </c>
      <c r="D13" s="3">
        <v>4.979166666666667</v>
      </c>
      <c r="E13" t="s">
        <v>61</v>
      </c>
      <c r="F13" t="s">
        <v>115</v>
      </c>
    </row>
    <row r="14" spans="1:6" x14ac:dyDescent="0.35">
      <c r="B14">
        <v>11</v>
      </c>
      <c r="C14" t="s">
        <v>114</v>
      </c>
      <c r="D14" s="3">
        <v>4.979166666666667</v>
      </c>
      <c r="E14" t="s">
        <v>61</v>
      </c>
      <c r="F14" t="s">
        <v>113</v>
      </c>
    </row>
    <row r="15" spans="1:6" x14ac:dyDescent="0.35">
      <c r="B15" s="4">
        <v>12</v>
      </c>
      <c r="C15" t="s">
        <v>112</v>
      </c>
      <c r="D15" s="3">
        <v>9.9791666666666661</v>
      </c>
      <c r="E15" t="s">
        <v>61</v>
      </c>
      <c r="F15" t="s">
        <v>111</v>
      </c>
    </row>
    <row r="16" spans="1:6" x14ac:dyDescent="0.35">
      <c r="B16" s="1">
        <v>13</v>
      </c>
      <c r="C16" t="s">
        <v>110</v>
      </c>
      <c r="D16" s="3">
        <v>5</v>
      </c>
      <c r="E16" t="s">
        <v>61</v>
      </c>
      <c r="F16" t="s">
        <v>109</v>
      </c>
    </row>
    <row r="17" spans="1:6" x14ac:dyDescent="0.35">
      <c r="A17" t="s">
        <v>108</v>
      </c>
      <c r="B17" s="1">
        <v>1</v>
      </c>
      <c r="C17" t="s">
        <v>41</v>
      </c>
      <c r="D17" s="3">
        <v>4.979166666666667</v>
      </c>
      <c r="E17" t="s">
        <v>61</v>
      </c>
      <c r="F17" t="s">
        <v>107</v>
      </c>
    </row>
    <row r="18" spans="1:6" x14ac:dyDescent="0.35">
      <c r="B18" s="4">
        <v>2</v>
      </c>
      <c r="C18" t="s">
        <v>106</v>
      </c>
      <c r="D18" s="3">
        <v>2.0833333333333335</v>
      </c>
      <c r="E18" t="s">
        <v>61</v>
      </c>
      <c r="F18" t="s">
        <v>105</v>
      </c>
    </row>
    <row r="19" spans="1:6" x14ac:dyDescent="0.35">
      <c r="B19">
        <v>3</v>
      </c>
      <c r="C19" t="s">
        <v>104</v>
      </c>
      <c r="D19" s="3">
        <v>4.979166666666667</v>
      </c>
      <c r="E19" t="s">
        <v>61</v>
      </c>
      <c r="F19" t="s">
        <v>103</v>
      </c>
    </row>
    <row r="20" spans="1:6" x14ac:dyDescent="0.35">
      <c r="B20">
        <v>4</v>
      </c>
      <c r="C20" t="s">
        <v>102</v>
      </c>
      <c r="D20" s="3">
        <v>3.7291666666666665</v>
      </c>
      <c r="E20" t="s">
        <v>61</v>
      </c>
      <c r="F20" t="s">
        <v>101</v>
      </c>
    </row>
    <row r="21" spans="1:6" x14ac:dyDescent="0.35">
      <c r="B21">
        <v>5</v>
      </c>
      <c r="C21" t="s">
        <v>100</v>
      </c>
      <c r="D21" t="s">
        <v>98</v>
      </c>
      <c r="F21" t="s">
        <v>97</v>
      </c>
    </row>
    <row r="22" spans="1:6" x14ac:dyDescent="0.35">
      <c r="B22" s="1">
        <v>6</v>
      </c>
      <c r="C22" t="s">
        <v>42</v>
      </c>
      <c r="D22" s="3">
        <v>5</v>
      </c>
      <c r="E22" t="s">
        <v>61</v>
      </c>
      <c r="F22" t="s">
        <v>93</v>
      </c>
    </row>
    <row r="23" spans="1:6" x14ac:dyDescent="0.35">
      <c r="B23">
        <v>7</v>
      </c>
      <c r="C23" t="s">
        <v>99</v>
      </c>
      <c r="D23" s="3" t="s">
        <v>98</v>
      </c>
      <c r="F23" t="s">
        <v>97</v>
      </c>
    </row>
    <row r="24" spans="1:6" x14ac:dyDescent="0.35">
      <c r="B24" s="4">
        <v>8</v>
      </c>
      <c r="C24" t="s">
        <v>96</v>
      </c>
      <c r="D24" s="3">
        <v>5</v>
      </c>
      <c r="E24" t="s">
        <v>61</v>
      </c>
      <c r="F24" t="s">
        <v>95</v>
      </c>
    </row>
    <row r="25" spans="1:6" x14ac:dyDescent="0.35">
      <c r="B25" s="1">
        <v>9</v>
      </c>
      <c r="C25" t="s">
        <v>43</v>
      </c>
      <c r="D25" s="3">
        <v>5</v>
      </c>
      <c r="E25" t="s">
        <v>61</v>
      </c>
      <c r="F25" t="s">
        <v>93</v>
      </c>
    </row>
    <row r="26" spans="1:6" x14ac:dyDescent="0.35">
      <c r="B26" s="1">
        <v>10</v>
      </c>
      <c r="C26" t="s">
        <v>44</v>
      </c>
      <c r="D26" s="3"/>
      <c r="F26" t="s">
        <v>93</v>
      </c>
    </row>
    <row r="27" spans="1:6" x14ac:dyDescent="0.35">
      <c r="B27" s="4">
        <v>11</v>
      </c>
      <c r="C27" t="s">
        <v>94</v>
      </c>
      <c r="D27" s="3"/>
      <c r="F27" t="s">
        <v>85</v>
      </c>
    </row>
    <row r="28" spans="1:6" x14ac:dyDescent="0.35">
      <c r="B28" s="1">
        <v>12</v>
      </c>
      <c r="C28" t="s">
        <v>45</v>
      </c>
      <c r="D28" s="3"/>
      <c r="F28" t="s">
        <v>93</v>
      </c>
    </row>
    <row r="29" spans="1:6" x14ac:dyDescent="0.35">
      <c r="A29" t="s">
        <v>92</v>
      </c>
      <c r="B29" s="1">
        <v>1</v>
      </c>
      <c r="C29" t="s">
        <v>12</v>
      </c>
      <c r="D29" s="3">
        <v>5</v>
      </c>
      <c r="E29" t="s">
        <v>61</v>
      </c>
      <c r="F29" t="s">
        <v>91</v>
      </c>
    </row>
    <row r="30" spans="1:6" x14ac:dyDescent="0.35">
      <c r="B30" s="1">
        <v>2</v>
      </c>
      <c r="C30" t="s">
        <v>13</v>
      </c>
      <c r="D30" s="3">
        <v>4.979166666666667</v>
      </c>
      <c r="E30" t="s">
        <v>61</v>
      </c>
      <c r="F30" t="s">
        <v>60</v>
      </c>
    </row>
    <row r="31" spans="1:6" x14ac:dyDescent="0.35">
      <c r="B31">
        <v>3</v>
      </c>
      <c r="C31" t="s">
        <v>90</v>
      </c>
      <c r="D31" s="3">
        <v>5.833333333333333</v>
      </c>
      <c r="E31" t="s">
        <v>61</v>
      </c>
      <c r="F31" t="s">
        <v>85</v>
      </c>
    </row>
    <row r="32" spans="1:6" x14ac:dyDescent="0.35">
      <c r="B32">
        <v>4</v>
      </c>
      <c r="C32" t="s">
        <v>89</v>
      </c>
      <c r="D32" s="3">
        <v>4.979166666666667</v>
      </c>
      <c r="E32" t="s">
        <v>61</v>
      </c>
      <c r="F32" t="s">
        <v>85</v>
      </c>
    </row>
    <row r="33" spans="1:6" x14ac:dyDescent="0.35">
      <c r="B33" s="1">
        <v>5</v>
      </c>
      <c r="C33" t="s">
        <v>14</v>
      </c>
      <c r="D33" s="3">
        <v>4.979166666666667</v>
      </c>
      <c r="E33" t="s">
        <v>61</v>
      </c>
      <c r="F33" t="s">
        <v>88</v>
      </c>
    </row>
    <row r="34" spans="1:6" x14ac:dyDescent="0.35">
      <c r="B34" s="1">
        <v>6</v>
      </c>
      <c r="C34" t="s">
        <v>15</v>
      </c>
      <c r="D34" s="3">
        <v>5</v>
      </c>
      <c r="E34" t="s">
        <v>61</v>
      </c>
      <c r="F34" t="s">
        <v>87</v>
      </c>
    </row>
    <row r="35" spans="1:6" x14ac:dyDescent="0.35">
      <c r="B35" s="1">
        <v>7</v>
      </c>
      <c r="C35" t="s">
        <v>16</v>
      </c>
      <c r="D35" s="3">
        <v>5</v>
      </c>
      <c r="E35" t="s">
        <v>61</v>
      </c>
      <c r="F35" t="s">
        <v>60</v>
      </c>
    </row>
    <row r="36" spans="1:6" x14ac:dyDescent="0.35">
      <c r="B36">
        <v>8</v>
      </c>
      <c r="C36" t="s">
        <v>86</v>
      </c>
      <c r="D36" s="3">
        <v>5</v>
      </c>
      <c r="E36" t="s">
        <v>61</v>
      </c>
      <c r="F36" t="s">
        <v>85</v>
      </c>
    </row>
    <row r="37" spans="1:6" x14ac:dyDescent="0.35">
      <c r="A37" t="s">
        <v>84</v>
      </c>
      <c r="B37" s="4">
        <v>1</v>
      </c>
      <c r="C37" t="s">
        <v>83</v>
      </c>
      <c r="D37" s="3">
        <v>5</v>
      </c>
      <c r="E37" t="s">
        <v>61</v>
      </c>
      <c r="F37" t="s">
        <v>82</v>
      </c>
    </row>
    <row r="38" spans="1:6" x14ac:dyDescent="0.35">
      <c r="B38">
        <v>2</v>
      </c>
      <c r="C38" t="s">
        <v>81</v>
      </c>
      <c r="D38" s="3">
        <v>3.75</v>
      </c>
      <c r="E38" t="s">
        <v>61</v>
      </c>
      <c r="F38" t="s">
        <v>80</v>
      </c>
    </row>
    <row r="39" spans="1:6" x14ac:dyDescent="0.35">
      <c r="B39" s="1">
        <v>3</v>
      </c>
      <c r="C39" t="s">
        <v>7</v>
      </c>
      <c r="D39" s="3">
        <v>3.8125</v>
      </c>
      <c r="E39" t="s">
        <v>61</v>
      </c>
      <c r="F39" t="s">
        <v>77</v>
      </c>
    </row>
    <row r="40" spans="1:6" x14ac:dyDescent="0.35">
      <c r="B40" s="1">
        <v>4</v>
      </c>
      <c r="C40" t="s">
        <v>8</v>
      </c>
      <c r="D40" s="3">
        <v>4.979166666666667</v>
      </c>
      <c r="E40" t="s">
        <v>61</v>
      </c>
      <c r="F40" t="s">
        <v>77</v>
      </c>
    </row>
    <row r="41" spans="1:6" x14ac:dyDescent="0.35">
      <c r="B41" s="1">
        <v>5</v>
      </c>
      <c r="C41" t="s">
        <v>9</v>
      </c>
      <c r="D41" s="3">
        <v>4.979166666666667</v>
      </c>
      <c r="E41" t="s">
        <v>61</v>
      </c>
      <c r="F41" t="s">
        <v>77</v>
      </c>
    </row>
    <row r="42" spans="1:6" x14ac:dyDescent="0.35">
      <c r="B42">
        <v>6</v>
      </c>
      <c r="C42" t="s">
        <v>79</v>
      </c>
      <c r="D42" s="3">
        <v>4.979166666666667</v>
      </c>
      <c r="E42" t="s">
        <v>61</v>
      </c>
      <c r="F42" t="s">
        <v>78</v>
      </c>
    </row>
    <row r="43" spans="1:6" x14ac:dyDescent="0.35">
      <c r="B43" s="1">
        <v>7</v>
      </c>
      <c r="C43" t="s">
        <v>10</v>
      </c>
      <c r="D43" s="3">
        <v>5</v>
      </c>
      <c r="E43" t="s">
        <v>61</v>
      </c>
      <c r="F43" t="s">
        <v>77</v>
      </c>
    </row>
    <row r="44" spans="1:6" x14ac:dyDescent="0.35">
      <c r="B44" s="1">
        <v>8</v>
      </c>
      <c r="C44" t="s">
        <v>11</v>
      </c>
      <c r="D44" s="3">
        <v>5</v>
      </c>
      <c r="E44" t="s">
        <v>61</v>
      </c>
      <c r="F44" t="s">
        <v>77</v>
      </c>
    </row>
    <row r="45" spans="1:6" x14ac:dyDescent="0.35">
      <c r="A45" t="s">
        <v>76</v>
      </c>
      <c r="B45" s="1">
        <v>1</v>
      </c>
      <c r="C45" t="s">
        <v>17</v>
      </c>
      <c r="D45" s="3">
        <v>3.8125</v>
      </c>
      <c r="E45" t="s">
        <v>61</v>
      </c>
      <c r="F45" t="s">
        <v>75</v>
      </c>
    </row>
    <row r="46" spans="1:6" x14ac:dyDescent="0.35">
      <c r="B46" s="4">
        <v>2</v>
      </c>
      <c r="C46" t="s">
        <v>18</v>
      </c>
      <c r="D46" s="3">
        <v>6.25</v>
      </c>
      <c r="E46" t="s">
        <v>61</v>
      </c>
      <c r="F46" t="s">
        <v>74</v>
      </c>
    </row>
    <row r="47" spans="1:6" x14ac:dyDescent="0.35">
      <c r="B47" s="1">
        <v>3</v>
      </c>
      <c r="C47" t="s">
        <v>19</v>
      </c>
      <c r="D47" s="3">
        <v>6.291666666666667</v>
      </c>
      <c r="E47" t="s">
        <v>61</v>
      </c>
      <c r="F47" t="s">
        <v>60</v>
      </c>
    </row>
    <row r="48" spans="1:6" x14ac:dyDescent="0.35">
      <c r="B48">
        <v>4</v>
      </c>
      <c r="C48" t="s">
        <v>73</v>
      </c>
      <c r="D48" s="3"/>
      <c r="E48" t="s">
        <v>61</v>
      </c>
      <c r="F48" t="s">
        <v>72</v>
      </c>
    </row>
    <row r="49" spans="1:7" x14ac:dyDescent="0.35">
      <c r="B49" s="4">
        <v>5</v>
      </c>
      <c r="C49" t="s">
        <v>20</v>
      </c>
      <c r="D49" s="3">
        <v>6.25</v>
      </c>
      <c r="E49" t="s">
        <v>61</v>
      </c>
      <c r="F49" t="s">
        <v>71</v>
      </c>
    </row>
    <row r="50" spans="1:7" x14ac:dyDescent="0.35">
      <c r="B50" s="4">
        <v>6</v>
      </c>
      <c r="C50" t="s">
        <v>21</v>
      </c>
      <c r="D50" s="3">
        <v>6.25</v>
      </c>
      <c r="E50" t="s">
        <v>61</v>
      </c>
      <c r="F50" t="s">
        <v>71</v>
      </c>
    </row>
    <row r="51" spans="1:7" x14ac:dyDescent="0.35">
      <c r="B51">
        <v>7</v>
      </c>
      <c r="C51" t="s">
        <v>70</v>
      </c>
      <c r="D51" s="3">
        <v>6.25</v>
      </c>
      <c r="E51" t="s">
        <v>61</v>
      </c>
      <c r="F51" t="s">
        <v>69</v>
      </c>
    </row>
    <row r="52" spans="1:7" x14ac:dyDescent="0.35">
      <c r="A52" t="s">
        <v>68</v>
      </c>
      <c r="B52" s="1">
        <v>1</v>
      </c>
      <c r="C52" t="s">
        <v>0</v>
      </c>
      <c r="E52" t="s">
        <v>61</v>
      </c>
      <c r="F52" t="s">
        <v>60</v>
      </c>
    </row>
    <row r="53" spans="1:7" x14ac:dyDescent="0.35">
      <c r="B53" s="1">
        <v>2</v>
      </c>
      <c r="C53" t="s">
        <v>3</v>
      </c>
      <c r="E53" t="s">
        <v>61</v>
      </c>
      <c r="F53" t="s">
        <v>60</v>
      </c>
    </row>
    <row r="54" spans="1:7" x14ac:dyDescent="0.35">
      <c r="B54" s="4">
        <v>3</v>
      </c>
      <c r="C54" t="s">
        <v>4</v>
      </c>
      <c r="E54" t="s">
        <v>61</v>
      </c>
      <c r="F54" t="s">
        <v>67</v>
      </c>
    </row>
    <row r="55" spans="1:7" x14ac:dyDescent="0.35">
      <c r="B55" s="1">
        <v>4</v>
      </c>
      <c r="C55" t="s">
        <v>5</v>
      </c>
      <c r="E55" t="s">
        <v>61</v>
      </c>
      <c r="F55" t="s">
        <v>60</v>
      </c>
    </row>
    <row r="56" spans="1:7" x14ac:dyDescent="0.35">
      <c r="B56" s="1">
        <v>5</v>
      </c>
      <c r="C56" t="s">
        <v>6</v>
      </c>
      <c r="E56" t="s">
        <v>61</v>
      </c>
      <c r="F56" t="s">
        <v>66</v>
      </c>
    </row>
    <row r="57" spans="1:7" x14ac:dyDescent="0.35">
      <c r="A57" t="s">
        <v>65</v>
      </c>
      <c r="B57" s="1">
        <v>1</v>
      </c>
      <c r="C57" t="s">
        <v>22</v>
      </c>
      <c r="D57" s="3"/>
      <c r="E57" t="s">
        <v>61</v>
      </c>
      <c r="F57" t="s">
        <v>64</v>
      </c>
    </row>
    <row r="58" spans="1:7" x14ac:dyDescent="0.35">
      <c r="B58" s="1">
        <v>2</v>
      </c>
      <c r="C58" t="s">
        <v>23</v>
      </c>
      <c r="E58" t="s">
        <v>61</v>
      </c>
      <c r="F58" t="s">
        <v>60</v>
      </c>
    </row>
    <row r="59" spans="1:7" x14ac:dyDescent="0.35">
      <c r="B59" s="1">
        <v>3</v>
      </c>
      <c r="C59" t="s">
        <v>24</v>
      </c>
      <c r="E59" t="s">
        <v>61</v>
      </c>
      <c r="F59" t="s">
        <v>60</v>
      </c>
    </row>
    <row r="60" spans="1:7" x14ac:dyDescent="0.35">
      <c r="B60" s="1">
        <v>4</v>
      </c>
      <c r="C60" t="s">
        <v>25</v>
      </c>
      <c r="D60" s="3">
        <v>6.208333333333333</v>
      </c>
      <c r="E60" t="s">
        <v>61</v>
      </c>
      <c r="F60" t="s">
        <v>63</v>
      </c>
    </row>
    <row r="61" spans="1:7" x14ac:dyDescent="0.35">
      <c r="B61" s="1">
        <v>5</v>
      </c>
      <c r="C61" t="s">
        <v>62</v>
      </c>
      <c r="D61" s="3">
        <v>6.25</v>
      </c>
      <c r="E61" t="s">
        <v>61</v>
      </c>
      <c r="F61" t="s">
        <v>60</v>
      </c>
      <c r="G61" t="s">
        <v>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40B-97BE-40C5-A6CD-DB53FBBE49C8}">
  <dimension ref="A1:C6"/>
  <sheetViews>
    <sheetView workbookViewId="0">
      <selection activeCell="E7" sqref="E7"/>
    </sheetView>
  </sheetViews>
  <sheetFormatPr defaultRowHeight="14.5" x14ac:dyDescent="0.35"/>
  <cols>
    <col min="1" max="1" width="8.81640625" bestFit="1" customWidth="1"/>
    <col min="2" max="2" width="12.81640625" bestFit="1" customWidth="1"/>
    <col min="3" max="3" width="12" bestFit="1" customWidth="1"/>
  </cols>
  <sheetData>
    <row r="1" spans="1:3" x14ac:dyDescent="0.35">
      <c r="A1" s="7" t="s">
        <v>140</v>
      </c>
      <c r="B1" s="7" t="s">
        <v>144</v>
      </c>
      <c r="C1" s="7" t="s">
        <v>145</v>
      </c>
    </row>
    <row r="2" spans="1:3" x14ac:dyDescent="0.35">
      <c r="A2" s="6">
        <v>15.56114</v>
      </c>
      <c r="B2" s="6">
        <v>11.79622</v>
      </c>
      <c r="C2" s="6">
        <v>6.7373729999999998</v>
      </c>
    </row>
    <row r="3" spans="1:3" x14ac:dyDescent="0.35">
      <c r="A3" s="6">
        <v>10.92685</v>
      </c>
      <c r="B3" s="6">
        <v>17.74999</v>
      </c>
      <c r="C3" s="6">
        <v>13.23611</v>
      </c>
    </row>
    <row r="4" spans="1:3" x14ac:dyDescent="0.35">
      <c r="A4" s="6">
        <v>6.9156740000000001</v>
      </c>
      <c r="B4" s="6">
        <v>9.1920230000000007</v>
      </c>
      <c r="C4" s="6">
        <v>6.409249</v>
      </c>
    </row>
    <row r="5" spans="1:3" x14ac:dyDescent="0.35">
      <c r="A5" s="6">
        <v>9.6261580000000002</v>
      </c>
      <c r="B5" s="6">
        <v>14.33567</v>
      </c>
      <c r="C5" s="6">
        <v>7.07768</v>
      </c>
    </row>
    <row r="6" spans="1:3" x14ac:dyDescent="0.35">
      <c r="A6" s="6">
        <v>7.3776760000000001</v>
      </c>
      <c r="B6" s="6">
        <v>10.26014</v>
      </c>
      <c r="C6" s="6">
        <v>8.1263909999999999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31D61-ED73-43C6-BE5D-68B31B7EA20E}">
  <dimension ref="A1:D6"/>
  <sheetViews>
    <sheetView workbookViewId="0">
      <selection activeCell="F6" sqref="F6"/>
    </sheetView>
  </sheetViews>
  <sheetFormatPr defaultRowHeight="14.5" x14ac:dyDescent="0.35"/>
  <cols>
    <col min="1" max="1" width="12.81640625" bestFit="1" customWidth="1"/>
    <col min="2" max="2" width="12" bestFit="1" customWidth="1"/>
    <col min="3" max="4" width="8.81640625" bestFit="1" customWidth="1"/>
  </cols>
  <sheetData>
    <row r="1" spans="1:4" x14ac:dyDescent="0.35">
      <c r="A1" s="7" t="s">
        <v>144</v>
      </c>
      <c r="B1" s="7" t="s">
        <v>145</v>
      </c>
      <c r="C1" s="7" t="s">
        <v>142</v>
      </c>
      <c r="D1" s="7" t="s">
        <v>141</v>
      </c>
    </row>
    <row r="2" spans="1:4" x14ac:dyDescent="0.35">
      <c r="A2" s="6">
        <v>11.79622</v>
      </c>
      <c r="B2" s="6">
        <v>6.7373729999999998</v>
      </c>
      <c r="C2" s="6">
        <v>54.089309999999998</v>
      </c>
      <c r="D2" s="6">
        <v>20.143339999999998</v>
      </c>
    </row>
    <row r="3" spans="1:4" x14ac:dyDescent="0.35">
      <c r="A3" s="6">
        <v>17.74999</v>
      </c>
      <c r="B3" s="6">
        <v>13.23611</v>
      </c>
      <c r="C3" s="6">
        <v>41.263550000000002</v>
      </c>
      <c r="D3" s="6">
        <v>7.7117800000000001</v>
      </c>
    </row>
    <row r="4" spans="1:4" x14ac:dyDescent="0.35">
      <c r="A4" s="6">
        <v>9.1920230000000007</v>
      </c>
      <c r="B4" s="6">
        <v>6.409249</v>
      </c>
      <c r="C4" s="6">
        <v>47.272399999999998</v>
      </c>
      <c r="D4" s="6">
        <v>31.193480000000001</v>
      </c>
    </row>
    <row r="5" spans="1:4" x14ac:dyDescent="0.35">
      <c r="A5" s="6">
        <v>14.33567</v>
      </c>
      <c r="B5" s="6">
        <v>7.07768</v>
      </c>
      <c r="C5" s="6">
        <v>54.39141</v>
      </c>
      <c r="D5" s="6">
        <v>11.256410000000001</v>
      </c>
    </row>
    <row r="6" spans="1:4" x14ac:dyDescent="0.35">
      <c r="A6" s="6">
        <v>10.26014</v>
      </c>
      <c r="B6" s="6">
        <v>8.1263909999999999</v>
      </c>
      <c r="C6" s="6">
        <v>53.052169999999997</v>
      </c>
      <c r="D6" s="6">
        <v>19.008990000000001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DFC6-3143-4244-B42C-3074FEA45E33}">
  <dimension ref="A2:G31"/>
  <sheetViews>
    <sheetView workbookViewId="0">
      <selection activeCell="B2" sqref="B2"/>
    </sheetView>
  </sheetViews>
  <sheetFormatPr defaultRowHeight="14.5" x14ac:dyDescent="0.35"/>
  <cols>
    <col min="1" max="1" width="36.81640625" bestFit="1" customWidth="1"/>
    <col min="2" max="2" width="19.1796875" customWidth="1"/>
  </cols>
  <sheetData>
    <row r="2" spans="1:4" x14ac:dyDescent="0.35">
      <c r="A2" t="s">
        <v>183</v>
      </c>
      <c r="B2" s="1" t="s">
        <v>182</v>
      </c>
    </row>
    <row r="3" spans="1:4" x14ac:dyDescent="0.35">
      <c r="A3" t="s">
        <v>181</v>
      </c>
      <c r="B3" t="s">
        <v>180</v>
      </c>
    </row>
    <row r="5" spans="1:4" x14ac:dyDescent="0.35">
      <c r="A5" t="s">
        <v>179</v>
      </c>
    </row>
    <row r="6" spans="1:4" x14ac:dyDescent="0.35">
      <c r="A6" t="s">
        <v>178</v>
      </c>
      <c r="B6">
        <v>32.22</v>
      </c>
    </row>
    <row r="7" spans="1:4" x14ac:dyDescent="0.35">
      <c r="A7" t="s">
        <v>166</v>
      </c>
      <c r="B7" t="s">
        <v>177</v>
      </c>
    </row>
    <row r="8" spans="1:4" x14ac:dyDescent="0.35">
      <c r="A8" t="s">
        <v>165</v>
      </c>
      <c r="B8" t="s">
        <v>176</v>
      </c>
    </row>
    <row r="9" spans="1:4" x14ac:dyDescent="0.35">
      <c r="A9" t="s">
        <v>175</v>
      </c>
      <c r="B9" t="s">
        <v>174</v>
      </c>
    </row>
    <row r="10" spans="1:4" x14ac:dyDescent="0.35">
      <c r="A10" t="s">
        <v>173</v>
      </c>
      <c r="B10">
        <v>0.86570000000000003</v>
      </c>
    </row>
    <row r="12" spans="1:4" x14ac:dyDescent="0.35">
      <c r="A12" t="s">
        <v>172</v>
      </c>
    </row>
    <row r="13" spans="1:4" x14ac:dyDescent="0.35">
      <c r="A13" t="s">
        <v>171</v>
      </c>
      <c r="B13" t="s">
        <v>156</v>
      </c>
      <c r="C13" t="s">
        <v>170</v>
      </c>
      <c r="D13" t="s">
        <v>169</v>
      </c>
    </row>
    <row r="14" spans="1:4" x14ac:dyDescent="0.35">
      <c r="A14" t="s">
        <v>166</v>
      </c>
      <c r="B14">
        <v>0.38529999999999998</v>
      </c>
    </row>
    <row r="15" spans="1:4" x14ac:dyDescent="0.35">
      <c r="A15" t="s">
        <v>165</v>
      </c>
      <c r="B15" t="s">
        <v>164</v>
      </c>
    </row>
    <row r="16" spans="1:4" x14ac:dyDescent="0.35">
      <c r="A16" t="s">
        <v>163</v>
      </c>
      <c r="B16" t="s">
        <v>162</v>
      </c>
    </row>
    <row r="18" spans="1:7" x14ac:dyDescent="0.35">
      <c r="A18" t="s">
        <v>168</v>
      </c>
    </row>
    <row r="19" spans="1:7" x14ac:dyDescent="0.35">
      <c r="A19" t="s">
        <v>167</v>
      </c>
      <c r="B19">
        <v>7.298</v>
      </c>
    </row>
    <row r="20" spans="1:7" x14ac:dyDescent="0.35">
      <c r="A20" t="s">
        <v>166</v>
      </c>
      <c r="B20">
        <v>0.121</v>
      </c>
    </row>
    <row r="21" spans="1:7" x14ac:dyDescent="0.35">
      <c r="A21" t="s">
        <v>165</v>
      </c>
      <c r="B21" t="s">
        <v>164</v>
      </c>
    </row>
    <row r="22" spans="1:7" x14ac:dyDescent="0.35">
      <c r="A22" t="s">
        <v>163</v>
      </c>
      <c r="B22" t="s">
        <v>162</v>
      </c>
    </row>
    <row r="24" spans="1:7" x14ac:dyDescent="0.35">
      <c r="A24" t="s">
        <v>161</v>
      </c>
      <c r="B24" t="s">
        <v>160</v>
      </c>
      <c r="C24" t="s">
        <v>159</v>
      </c>
      <c r="D24" t="s">
        <v>158</v>
      </c>
      <c r="E24" t="s">
        <v>157</v>
      </c>
      <c r="F24" t="s">
        <v>156</v>
      </c>
      <c r="G24" t="s">
        <v>155</v>
      </c>
    </row>
    <row r="25" spans="1:7" x14ac:dyDescent="0.35">
      <c r="A25" t="s">
        <v>154</v>
      </c>
      <c r="B25">
        <v>5557</v>
      </c>
      <c r="C25">
        <v>4</v>
      </c>
      <c r="D25">
        <v>1389</v>
      </c>
      <c r="E25" t="s">
        <v>153</v>
      </c>
      <c r="F25" t="s">
        <v>152</v>
      </c>
      <c r="G25" t="s">
        <v>151</v>
      </c>
    </row>
    <row r="26" spans="1:7" x14ac:dyDescent="0.35">
      <c r="A26" t="s">
        <v>150</v>
      </c>
      <c r="B26">
        <v>862.5</v>
      </c>
      <c r="C26">
        <v>20</v>
      </c>
      <c r="D26">
        <v>43.12</v>
      </c>
    </row>
    <row r="27" spans="1:7" x14ac:dyDescent="0.35">
      <c r="A27" t="s">
        <v>149</v>
      </c>
      <c r="B27">
        <v>6420</v>
      </c>
      <c r="C27">
        <v>24</v>
      </c>
    </row>
    <row r="29" spans="1:7" x14ac:dyDescent="0.35">
      <c r="A29" t="s">
        <v>148</v>
      </c>
    </row>
    <row r="30" spans="1:7" x14ac:dyDescent="0.35">
      <c r="A30" t="s">
        <v>147</v>
      </c>
      <c r="B30">
        <v>5</v>
      </c>
    </row>
    <row r="31" spans="1:7" x14ac:dyDescent="0.35">
      <c r="A31" t="s">
        <v>146</v>
      </c>
      <c r="B31">
        <v>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6584-9E5C-4B65-B739-6B46B060052B}">
  <dimension ref="A1:I35"/>
  <sheetViews>
    <sheetView workbookViewId="0">
      <selection activeCell="O11" sqref="O11"/>
    </sheetView>
  </sheetViews>
  <sheetFormatPr defaultRowHeight="14.5" x14ac:dyDescent="0.35"/>
  <cols>
    <col min="1" max="1" width="30.81640625" bestFit="1" customWidth="1"/>
    <col min="2" max="2" width="9.81640625" bestFit="1" customWidth="1"/>
    <col min="3" max="3" width="15.08984375" bestFit="1" customWidth="1"/>
    <col min="4" max="4" width="15.90625" bestFit="1" customWidth="1"/>
    <col min="5" max="5" width="9" bestFit="1" customWidth="1"/>
    <col min="6" max="6" width="15.54296875" bestFit="1" customWidth="1"/>
  </cols>
  <sheetData>
    <row r="1" spans="1:7" x14ac:dyDescent="0.35">
      <c r="A1" t="s">
        <v>244</v>
      </c>
    </row>
    <row r="2" spans="1:7" x14ac:dyDescent="0.35">
      <c r="A2" t="s">
        <v>240</v>
      </c>
      <c r="B2">
        <v>1</v>
      </c>
    </row>
    <row r="3" spans="1:7" x14ac:dyDescent="0.35">
      <c r="A3" t="s">
        <v>239</v>
      </c>
      <c r="B3">
        <v>10</v>
      </c>
    </row>
    <row r="4" spans="1:7" x14ac:dyDescent="0.35">
      <c r="A4" t="s">
        <v>238</v>
      </c>
      <c r="B4">
        <v>0.05</v>
      </c>
    </row>
    <row r="6" spans="1:7" x14ac:dyDescent="0.35">
      <c r="A6" t="s">
        <v>237</v>
      </c>
      <c r="B6" t="s">
        <v>208</v>
      </c>
      <c r="C6" t="s">
        <v>236</v>
      </c>
      <c r="D6" t="s">
        <v>235</v>
      </c>
      <c r="E6" t="s">
        <v>234</v>
      </c>
      <c r="F6" t="s">
        <v>233</v>
      </c>
    </row>
    <row r="7" spans="1:7" x14ac:dyDescent="0.35">
      <c r="A7" t="s">
        <v>203</v>
      </c>
      <c r="B7">
        <v>17.5</v>
      </c>
      <c r="C7" t="s">
        <v>232</v>
      </c>
      <c r="D7" t="s">
        <v>174</v>
      </c>
      <c r="E7" t="s">
        <v>231</v>
      </c>
      <c r="F7">
        <v>3.5000000000000001E-3</v>
      </c>
      <c r="G7" t="s">
        <v>230</v>
      </c>
    </row>
    <row r="8" spans="1:7" x14ac:dyDescent="0.35">
      <c r="A8" t="s">
        <v>202</v>
      </c>
      <c r="B8">
        <v>11.38</v>
      </c>
      <c r="C8" t="s">
        <v>229</v>
      </c>
      <c r="D8" t="s">
        <v>162</v>
      </c>
      <c r="E8" t="s">
        <v>164</v>
      </c>
      <c r="F8">
        <v>8.2799999999999999E-2</v>
      </c>
      <c r="G8" t="s">
        <v>228</v>
      </c>
    </row>
    <row r="9" spans="1:7" x14ac:dyDescent="0.35">
      <c r="A9" t="s">
        <v>201</v>
      </c>
      <c r="B9">
        <v>-20.77</v>
      </c>
      <c r="C9" t="s">
        <v>227</v>
      </c>
      <c r="D9" t="s">
        <v>174</v>
      </c>
      <c r="E9" t="s">
        <v>224</v>
      </c>
      <c r="F9">
        <v>5.9999999999999995E-4</v>
      </c>
      <c r="G9" t="s">
        <v>226</v>
      </c>
    </row>
    <row r="10" spans="1:7" x14ac:dyDescent="0.35">
      <c r="A10" t="s">
        <v>200</v>
      </c>
      <c r="B10">
        <v>20.079999999999998</v>
      </c>
      <c r="C10" t="s">
        <v>225</v>
      </c>
      <c r="D10" t="s">
        <v>174</v>
      </c>
      <c r="E10" t="s">
        <v>224</v>
      </c>
      <c r="F10">
        <v>8.9999999999999998E-4</v>
      </c>
      <c r="G10" t="s">
        <v>180</v>
      </c>
    </row>
    <row r="11" spans="1:7" x14ac:dyDescent="0.35">
      <c r="A11" t="s">
        <v>199</v>
      </c>
      <c r="B11">
        <v>-6.1150000000000002</v>
      </c>
      <c r="C11" t="s">
        <v>223</v>
      </c>
      <c r="D11" t="s">
        <v>162</v>
      </c>
      <c r="E11" t="s">
        <v>164</v>
      </c>
      <c r="F11">
        <v>0.59089999999999998</v>
      </c>
      <c r="G11" t="s">
        <v>222</v>
      </c>
    </row>
    <row r="12" spans="1:7" x14ac:dyDescent="0.35">
      <c r="A12" t="s">
        <v>198</v>
      </c>
      <c r="B12">
        <v>-38.270000000000003</v>
      </c>
      <c r="C12" t="s">
        <v>221</v>
      </c>
      <c r="D12" t="s">
        <v>174</v>
      </c>
      <c r="E12" t="s">
        <v>176</v>
      </c>
      <c r="F12" t="s">
        <v>177</v>
      </c>
      <c r="G12" t="s">
        <v>220</v>
      </c>
    </row>
    <row r="13" spans="1:7" x14ac:dyDescent="0.35">
      <c r="A13" t="s">
        <v>197</v>
      </c>
      <c r="B13">
        <v>2.5870000000000002</v>
      </c>
      <c r="C13" t="s">
        <v>219</v>
      </c>
      <c r="D13" t="s">
        <v>162</v>
      </c>
      <c r="E13" t="s">
        <v>164</v>
      </c>
      <c r="F13">
        <v>0.96960000000000002</v>
      </c>
      <c r="G13" t="s">
        <v>218</v>
      </c>
    </row>
    <row r="14" spans="1:7" x14ac:dyDescent="0.35">
      <c r="A14" t="s">
        <v>196</v>
      </c>
      <c r="B14">
        <v>-32.15</v>
      </c>
      <c r="C14" t="s">
        <v>217</v>
      </c>
      <c r="D14" t="s">
        <v>174</v>
      </c>
      <c r="E14" t="s">
        <v>176</v>
      </c>
      <c r="F14" t="s">
        <v>177</v>
      </c>
      <c r="G14" t="s">
        <v>216</v>
      </c>
    </row>
    <row r="15" spans="1:7" x14ac:dyDescent="0.35">
      <c r="A15" t="s">
        <v>195</v>
      </c>
      <c r="B15">
        <v>8.702</v>
      </c>
      <c r="C15" t="s">
        <v>215</v>
      </c>
      <c r="D15" t="s">
        <v>162</v>
      </c>
      <c r="E15" t="s">
        <v>164</v>
      </c>
      <c r="F15">
        <v>0.26050000000000001</v>
      </c>
      <c r="G15" t="s">
        <v>214</v>
      </c>
    </row>
    <row r="16" spans="1:7" x14ac:dyDescent="0.35">
      <c r="A16" t="s">
        <v>194</v>
      </c>
      <c r="B16">
        <v>40.85</v>
      </c>
      <c r="C16" t="s">
        <v>213</v>
      </c>
      <c r="D16" t="s">
        <v>174</v>
      </c>
      <c r="E16" t="s">
        <v>176</v>
      </c>
      <c r="F16" t="s">
        <v>177</v>
      </c>
      <c r="G16" t="s">
        <v>212</v>
      </c>
    </row>
    <row r="18" spans="1:9" x14ac:dyDescent="0.35">
      <c r="A18" t="s">
        <v>211</v>
      </c>
      <c r="B18" t="s">
        <v>210</v>
      </c>
      <c r="C18" t="s">
        <v>209</v>
      </c>
      <c r="D18" t="s">
        <v>208</v>
      </c>
      <c r="E18" t="s">
        <v>207</v>
      </c>
      <c r="F18" t="s">
        <v>206</v>
      </c>
      <c r="G18" t="s">
        <v>205</v>
      </c>
      <c r="H18" t="s">
        <v>204</v>
      </c>
      <c r="I18" t="s">
        <v>159</v>
      </c>
    </row>
    <row r="19" spans="1:9" x14ac:dyDescent="0.35">
      <c r="A19" t="s">
        <v>203</v>
      </c>
      <c r="B19">
        <v>29.24</v>
      </c>
      <c r="C19">
        <v>11.75</v>
      </c>
      <c r="D19">
        <v>17.5</v>
      </c>
      <c r="E19">
        <v>4.1529999999999996</v>
      </c>
      <c r="F19">
        <v>5</v>
      </c>
      <c r="G19">
        <v>5</v>
      </c>
      <c r="H19">
        <v>5.9580000000000002</v>
      </c>
      <c r="I19">
        <v>20</v>
      </c>
    </row>
    <row r="20" spans="1:9" x14ac:dyDescent="0.35">
      <c r="A20" t="s">
        <v>202</v>
      </c>
      <c r="B20">
        <v>29.24</v>
      </c>
      <c r="C20">
        <v>17.86</v>
      </c>
      <c r="D20">
        <v>11.38</v>
      </c>
      <c r="E20">
        <v>4.1529999999999996</v>
      </c>
      <c r="F20">
        <v>5</v>
      </c>
      <c r="G20">
        <v>5</v>
      </c>
      <c r="H20">
        <v>3.875</v>
      </c>
      <c r="I20">
        <v>20</v>
      </c>
    </row>
    <row r="21" spans="1:9" x14ac:dyDescent="0.35">
      <c r="A21" t="s">
        <v>201</v>
      </c>
      <c r="B21">
        <v>29.24</v>
      </c>
      <c r="C21">
        <v>50.01</v>
      </c>
      <c r="D21">
        <v>-20.77</v>
      </c>
      <c r="E21">
        <v>4.1529999999999996</v>
      </c>
      <c r="F21">
        <v>5</v>
      </c>
      <c r="G21">
        <v>5</v>
      </c>
      <c r="H21">
        <v>7.0720000000000001</v>
      </c>
      <c r="I21">
        <v>20</v>
      </c>
    </row>
    <row r="22" spans="1:9" x14ac:dyDescent="0.35">
      <c r="A22" t="s">
        <v>200</v>
      </c>
      <c r="B22">
        <v>29.24</v>
      </c>
      <c r="C22">
        <v>9.1609999999999996</v>
      </c>
      <c r="D22">
        <v>20.079999999999998</v>
      </c>
      <c r="E22">
        <v>4.1529999999999996</v>
      </c>
      <c r="F22">
        <v>5</v>
      </c>
      <c r="G22">
        <v>5</v>
      </c>
      <c r="H22">
        <v>6.8390000000000004</v>
      </c>
      <c r="I22">
        <v>20</v>
      </c>
    </row>
    <row r="23" spans="1:9" x14ac:dyDescent="0.35">
      <c r="A23" t="s">
        <v>199</v>
      </c>
      <c r="B23">
        <v>11.75</v>
      </c>
      <c r="C23">
        <v>17.86</v>
      </c>
      <c r="D23">
        <v>-6.1150000000000002</v>
      </c>
      <c r="E23">
        <v>4.1529999999999996</v>
      </c>
      <c r="F23">
        <v>5</v>
      </c>
      <c r="G23">
        <v>5</v>
      </c>
      <c r="H23">
        <v>2.0819999999999999</v>
      </c>
      <c r="I23">
        <v>20</v>
      </c>
    </row>
    <row r="24" spans="1:9" x14ac:dyDescent="0.35">
      <c r="A24" t="s">
        <v>198</v>
      </c>
      <c r="B24">
        <v>11.75</v>
      </c>
      <c r="C24">
        <v>50.01</v>
      </c>
      <c r="D24">
        <v>-38.270000000000003</v>
      </c>
      <c r="E24">
        <v>4.1529999999999996</v>
      </c>
      <c r="F24">
        <v>5</v>
      </c>
      <c r="G24">
        <v>5</v>
      </c>
      <c r="H24">
        <v>13.03</v>
      </c>
      <c r="I24">
        <v>20</v>
      </c>
    </row>
    <row r="25" spans="1:9" x14ac:dyDescent="0.35">
      <c r="A25" t="s">
        <v>197</v>
      </c>
      <c r="B25">
        <v>11.75</v>
      </c>
      <c r="C25">
        <v>9.1609999999999996</v>
      </c>
      <c r="D25">
        <v>2.5870000000000002</v>
      </c>
      <c r="E25">
        <v>4.1529999999999996</v>
      </c>
      <c r="F25">
        <v>5</v>
      </c>
      <c r="G25">
        <v>5</v>
      </c>
      <c r="H25">
        <v>0.88090000000000002</v>
      </c>
      <c r="I25">
        <v>20</v>
      </c>
    </row>
    <row r="26" spans="1:9" x14ac:dyDescent="0.35">
      <c r="A26" t="s">
        <v>196</v>
      </c>
      <c r="B26">
        <v>17.86</v>
      </c>
      <c r="C26">
        <v>50.01</v>
      </c>
      <c r="D26">
        <v>-32.15</v>
      </c>
      <c r="E26">
        <v>4.1529999999999996</v>
      </c>
      <c r="F26">
        <v>5</v>
      </c>
      <c r="G26">
        <v>5</v>
      </c>
      <c r="H26">
        <v>10.95</v>
      </c>
      <c r="I26">
        <v>20</v>
      </c>
    </row>
    <row r="27" spans="1:9" x14ac:dyDescent="0.35">
      <c r="A27" t="s">
        <v>195</v>
      </c>
      <c r="B27">
        <v>17.86</v>
      </c>
      <c r="C27">
        <v>9.1609999999999996</v>
      </c>
      <c r="D27">
        <v>8.702</v>
      </c>
      <c r="E27">
        <v>4.1529999999999996</v>
      </c>
      <c r="F27">
        <v>5</v>
      </c>
      <c r="G27">
        <v>5</v>
      </c>
      <c r="H27">
        <v>2.9630000000000001</v>
      </c>
      <c r="I27">
        <v>20</v>
      </c>
    </row>
    <row r="28" spans="1:9" x14ac:dyDescent="0.35">
      <c r="A28" t="s">
        <v>194</v>
      </c>
      <c r="B28">
        <v>50.01</v>
      </c>
      <c r="C28">
        <v>9.1609999999999996</v>
      </c>
      <c r="D28">
        <v>40.85</v>
      </c>
      <c r="E28">
        <v>4.1529999999999996</v>
      </c>
      <c r="F28">
        <v>5</v>
      </c>
      <c r="G28">
        <v>5</v>
      </c>
      <c r="H28">
        <v>13.91</v>
      </c>
      <c r="I28">
        <v>20</v>
      </c>
    </row>
    <row r="30" spans="1:9" x14ac:dyDescent="0.35">
      <c r="A30" t="s">
        <v>193</v>
      </c>
    </row>
    <row r="31" spans="1:9" x14ac:dyDescent="0.35">
      <c r="A31" t="s">
        <v>192</v>
      </c>
      <c r="B31" t="s">
        <v>191</v>
      </c>
    </row>
    <row r="32" spans="1:9" x14ac:dyDescent="0.35">
      <c r="A32" t="s">
        <v>190</v>
      </c>
      <c r="B32" t="s">
        <v>189</v>
      </c>
    </row>
    <row r="33" spans="1:2" x14ac:dyDescent="0.35">
      <c r="A33" t="s">
        <v>188</v>
      </c>
      <c r="B33" t="s">
        <v>187</v>
      </c>
    </row>
    <row r="34" spans="1:2" x14ac:dyDescent="0.35">
      <c r="A34" t="s">
        <v>186</v>
      </c>
      <c r="B34" t="s">
        <v>184</v>
      </c>
    </row>
    <row r="35" spans="1:2" x14ac:dyDescent="0.35">
      <c r="A35" t="s">
        <v>185</v>
      </c>
      <c r="B35"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EE2A2-2376-4E5C-B022-CD7BCC0F4FC0}">
  <dimension ref="A1:D243"/>
  <sheetViews>
    <sheetView workbookViewId="0">
      <selection activeCell="E2" sqref="E2"/>
    </sheetView>
  </sheetViews>
  <sheetFormatPr defaultRowHeight="14.5" x14ac:dyDescent="0.35"/>
  <sheetData>
    <row r="1" spans="1:4" x14ac:dyDescent="0.35">
      <c r="A1" t="s">
        <v>27</v>
      </c>
      <c r="B1" t="s">
        <v>142</v>
      </c>
      <c r="C1" t="s">
        <v>142</v>
      </c>
      <c r="D1" t="s">
        <v>142</v>
      </c>
    </row>
    <row r="2" spans="1:4" x14ac:dyDescent="0.35">
      <c r="B2" t="s">
        <v>243</v>
      </c>
      <c r="C2" t="s">
        <v>242</v>
      </c>
      <c r="D2" t="s">
        <v>241</v>
      </c>
    </row>
    <row r="3" spans="1:4" x14ac:dyDescent="0.35">
      <c r="A3">
        <v>0</v>
      </c>
      <c r="B3">
        <v>2.9869674000000002</v>
      </c>
      <c r="C3">
        <v>2.91976546654094</v>
      </c>
      <c r="D3">
        <v>5</v>
      </c>
    </row>
    <row r="4" spans="1:4" x14ac:dyDescent="0.35">
      <c r="A4">
        <v>30</v>
      </c>
      <c r="B4">
        <v>2.7594677999999999</v>
      </c>
      <c r="C4">
        <v>2.87983381815754</v>
      </c>
      <c r="D4">
        <v>5</v>
      </c>
    </row>
    <row r="5" spans="1:4" x14ac:dyDescent="0.35">
      <c r="A5">
        <v>60</v>
      </c>
      <c r="B5">
        <v>2.9476833999999998</v>
      </c>
      <c r="C5">
        <v>2.9950641907150102</v>
      </c>
      <c r="D5">
        <v>5</v>
      </c>
    </row>
    <row r="6" spans="1:4" x14ac:dyDescent="0.35">
      <c r="A6">
        <v>90</v>
      </c>
      <c r="B6">
        <v>1.7213452</v>
      </c>
      <c r="C6">
        <v>2.5133735590832398</v>
      </c>
      <c r="D6">
        <v>5</v>
      </c>
    </row>
    <row r="7" spans="1:4" x14ac:dyDescent="0.35">
      <c r="A7">
        <v>120</v>
      </c>
      <c r="B7">
        <v>1.7603868</v>
      </c>
      <c r="C7">
        <v>2.5970009489822599</v>
      </c>
      <c r="D7">
        <v>5</v>
      </c>
    </row>
    <row r="8" spans="1:4" x14ac:dyDescent="0.35">
      <c r="A8">
        <v>150</v>
      </c>
      <c r="B8">
        <v>1.9194823999999999</v>
      </c>
      <c r="C8">
        <v>2.6278186971300901</v>
      </c>
      <c r="D8">
        <v>5</v>
      </c>
    </row>
    <row r="9" spans="1:4" x14ac:dyDescent="0.35">
      <c r="A9">
        <v>180</v>
      </c>
      <c r="B9">
        <v>2.5007855999999999</v>
      </c>
      <c r="C9">
        <v>1.6326839299139799</v>
      </c>
      <c r="D9">
        <v>5</v>
      </c>
    </row>
    <row r="10" spans="1:4" x14ac:dyDescent="0.35">
      <c r="A10">
        <v>210</v>
      </c>
      <c r="B10">
        <v>2.114255</v>
      </c>
      <c r="C10">
        <v>1.59844715944644</v>
      </c>
      <c r="D10">
        <v>5</v>
      </c>
    </row>
    <row r="11" spans="1:4" x14ac:dyDescent="0.35">
      <c r="A11">
        <v>240</v>
      </c>
      <c r="B11">
        <v>2.2115062000000001</v>
      </c>
      <c r="C11">
        <v>1.6155811154249899</v>
      </c>
      <c r="D11">
        <v>5</v>
      </c>
    </row>
    <row r="12" spans="1:4" x14ac:dyDescent="0.35">
      <c r="A12">
        <v>270</v>
      </c>
      <c r="B12">
        <v>1.9273916</v>
      </c>
      <c r="C12">
        <v>1.4319702940682</v>
      </c>
      <c r="D12">
        <v>5</v>
      </c>
    </row>
    <row r="13" spans="1:4" x14ac:dyDescent="0.35">
      <c r="A13">
        <v>300</v>
      </c>
      <c r="B13">
        <v>0</v>
      </c>
      <c r="C13">
        <v>0</v>
      </c>
      <c r="D13">
        <v>5</v>
      </c>
    </row>
    <row r="14" spans="1:4" x14ac:dyDescent="0.35">
      <c r="A14">
        <v>330</v>
      </c>
      <c r="B14">
        <v>0.2498774</v>
      </c>
      <c r="C14">
        <v>3.51239333008514</v>
      </c>
      <c r="D14">
        <v>5</v>
      </c>
    </row>
    <row r="15" spans="1:4" x14ac:dyDescent="0.35">
      <c r="A15">
        <v>360</v>
      </c>
      <c r="B15">
        <v>-4.0461809999999998</v>
      </c>
      <c r="C15">
        <v>5.0369493257095597</v>
      </c>
      <c r="D15">
        <v>5</v>
      </c>
    </row>
    <row r="16" spans="1:4" x14ac:dyDescent="0.35">
      <c r="A16">
        <v>390</v>
      </c>
      <c r="B16">
        <v>-5.5556364</v>
      </c>
      <c r="C16">
        <v>4.2031546756305502</v>
      </c>
      <c r="D16">
        <v>5</v>
      </c>
    </row>
    <row r="17" spans="1:4" x14ac:dyDescent="0.35">
      <c r="A17">
        <v>420</v>
      </c>
      <c r="B17">
        <v>-9.285876</v>
      </c>
      <c r="C17">
        <v>3.40369629460473</v>
      </c>
      <c r="D17">
        <v>5</v>
      </c>
    </row>
    <row r="18" spans="1:4" x14ac:dyDescent="0.35">
      <c r="A18">
        <v>450</v>
      </c>
      <c r="B18">
        <v>-12.298708</v>
      </c>
      <c r="C18">
        <v>4.1287102080751596</v>
      </c>
      <c r="D18">
        <v>5</v>
      </c>
    </row>
    <row r="19" spans="1:4" x14ac:dyDescent="0.35">
      <c r="A19">
        <v>480</v>
      </c>
      <c r="B19">
        <v>-15.108516</v>
      </c>
      <c r="C19">
        <v>4.3451060611515597</v>
      </c>
      <c r="D19">
        <v>5</v>
      </c>
    </row>
    <row r="20" spans="1:4" x14ac:dyDescent="0.35">
      <c r="A20">
        <v>510</v>
      </c>
      <c r="B20">
        <v>-17.464234000000001</v>
      </c>
      <c r="C20">
        <v>4.6072546789553499</v>
      </c>
      <c r="D20">
        <v>5</v>
      </c>
    </row>
    <row r="21" spans="1:4" x14ac:dyDescent="0.35">
      <c r="A21">
        <v>540</v>
      </c>
      <c r="B21">
        <v>-18.297930000000001</v>
      </c>
      <c r="C21">
        <v>4.8595089838789303</v>
      </c>
      <c r="D21">
        <v>5</v>
      </c>
    </row>
    <row r="22" spans="1:4" x14ac:dyDescent="0.35">
      <c r="A22">
        <v>570</v>
      </c>
      <c r="B22">
        <v>-19.576716000000001</v>
      </c>
      <c r="C22">
        <v>4.7537621337690004</v>
      </c>
      <c r="D22">
        <v>5</v>
      </c>
    </row>
    <row r="23" spans="1:4" x14ac:dyDescent="0.35">
      <c r="A23">
        <v>600</v>
      </c>
      <c r="B23">
        <v>-19.076899999999998</v>
      </c>
      <c r="C23">
        <v>5.98210017572758</v>
      </c>
      <c r="D23">
        <v>5</v>
      </c>
    </row>
    <row r="24" spans="1:4" x14ac:dyDescent="0.35">
      <c r="A24">
        <v>630</v>
      </c>
      <c r="B24">
        <v>-18.1747926</v>
      </c>
      <c r="C24">
        <v>8.0564621178598497</v>
      </c>
      <c r="D24">
        <v>5</v>
      </c>
    </row>
    <row r="25" spans="1:4" x14ac:dyDescent="0.35">
      <c r="A25">
        <v>660</v>
      </c>
      <c r="B25">
        <v>-18.256858000000001</v>
      </c>
      <c r="C25">
        <v>9.0529283257840891</v>
      </c>
      <c r="D25">
        <v>5</v>
      </c>
    </row>
    <row r="26" spans="1:4" x14ac:dyDescent="0.35">
      <c r="A26">
        <v>690</v>
      </c>
      <c r="B26">
        <v>-17.691490000000002</v>
      </c>
      <c r="C26">
        <v>9.7023185513236996</v>
      </c>
      <c r="D26">
        <v>5</v>
      </c>
    </row>
    <row r="27" spans="1:4" x14ac:dyDescent="0.35">
      <c r="A27">
        <v>720</v>
      </c>
      <c r="B27">
        <v>-17.996378</v>
      </c>
      <c r="C27">
        <v>10.0404635648203</v>
      </c>
      <c r="D27">
        <v>5</v>
      </c>
    </row>
    <row r="28" spans="1:4" x14ac:dyDescent="0.35">
      <c r="A28">
        <v>750</v>
      </c>
      <c r="B28">
        <v>-18.342639999999999</v>
      </c>
      <c r="C28">
        <v>10.4062564614082</v>
      </c>
      <c r="D28">
        <v>5</v>
      </c>
    </row>
    <row r="29" spans="1:4" x14ac:dyDescent="0.35">
      <c r="A29">
        <v>780</v>
      </c>
      <c r="B29">
        <v>-19.893384000000001</v>
      </c>
      <c r="C29">
        <v>10.3077240161956</v>
      </c>
      <c r="D29">
        <v>5</v>
      </c>
    </row>
    <row r="30" spans="1:4" x14ac:dyDescent="0.35">
      <c r="A30">
        <v>810</v>
      </c>
      <c r="B30">
        <v>-21.298676</v>
      </c>
      <c r="C30">
        <v>10.4157515916796</v>
      </c>
      <c r="D30">
        <v>5</v>
      </c>
    </row>
    <row r="31" spans="1:4" x14ac:dyDescent="0.35">
      <c r="A31">
        <v>840</v>
      </c>
      <c r="B31">
        <v>-22.486000000000001</v>
      </c>
      <c r="C31">
        <v>10.6174770140086</v>
      </c>
      <c r="D31">
        <v>5</v>
      </c>
    </row>
    <row r="32" spans="1:4" x14ac:dyDescent="0.35">
      <c r="A32">
        <v>870</v>
      </c>
      <c r="B32">
        <v>-24.352582000000002</v>
      </c>
      <c r="C32">
        <v>11.0152185894118</v>
      </c>
      <c r="D32">
        <v>5</v>
      </c>
    </row>
    <row r="33" spans="1:4" x14ac:dyDescent="0.35">
      <c r="A33">
        <v>900</v>
      </c>
      <c r="B33">
        <v>-25.213338</v>
      </c>
      <c r="C33">
        <v>11.366812368243099</v>
      </c>
      <c r="D33">
        <v>5</v>
      </c>
    </row>
    <row r="34" spans="1:4" x14ac:dyDescent="0.35">
      <c r="A34">
        <v>930</v>
      </c>
      <c r="B34">
        <v>-25.661878000000002</v>
      </c>
      <c r="C34">
        <v>11.597856834070001</v>
      </c>
      <c r="D34">
        <v>5</v>
      </c>
    </row>
    <row r="35" spans="1:4" x14ac:dyDescent="0.35">
      <c r="A35">
        <v>960</v>
      </c>
      <c r="B35">
        <v>-26.400504000000002</v>
      </c>
      <c r="C35">
        <v>11.9455400398565</v>
      </c>
      <c r="D35">
        <v>5</v>
      </c>
    </row>
    <row r="36" spans="1:4" x14ac:dyDescent="0.35">
      <c r="A36">
        <v>990</v>
      </c>
      <c r="B36">
        <v>-27.504090000000001</v>
      </c>
      <c r="C36">
        <v>12.0852171229606</v>
      </c>
      <c r="D36">
        <v>5</v>
      </c>
    </row>
    <row r="37" spans="1:4" x14ac:dyDescent="0.35">
      <c r="A37">
        <v>1020</v>
      </c>
      <c r="B37">
        <v>-28.767916</v>
      </c>
      <c r="C37">
        <v>11.6848545091951</v>
      </c>
      <c r="D37">
        <v>5</v>
      </c>
    </row>
    <row r="38" spans="1:4" x14ac:dyDescent="0.35">
      <c r="A38">
        <v>1050</v>
      </c>
      <c r="B38">
        <v>-29.120902000000001</v>
      </c>
      <c r="C38">
        <v>11.6163866715216</v>
      </c>
      <c r="D38">
        <v>5</v>
      </c>
    </row>
    <row r="39" spans="1:4" x14ac:dyDescent="0.35">
      <c r="A39">
        <v>1080</v>
      </c>
      <c r="B39">
        <v>-28.317881400000001</v>
      </c>
      <c r="C39">
        <v>11.2074739269296</v>
      </c>
      <c r="D39">
        <v>5</v>
      </c>
    </row>
    <row r="40" spans="1:4" x14ac:dyDescent="0.35">
      <c r="A40">
        <v>1110</v>
      </c>
      <c r="B40">
        <v>-29.0140852</v>
      </c>
      <c r="C40">
        <v>10.6595760853619</v>
      </c>
      <c r="D40">
        <v>5</v>
      </c>
    </row>
    <row r="41" spans="1:4" x14ac:dyDescent="0.35">
      <c r="A41">
        <v>1140</v>
      </c>
      <c r="B41">
        <v>-29.589575</v>
      </c>
      <c r="C41">
        <v>10.169798991063001</v>
      </c>
      <c r="D41">
        <v>5</v>
      </c>
    </row>
    <row r="42" spans="1:4" x14ac:dyDescent="0.35">
      <c r="A42">
        <v>1170</v>
      </c>
      <c r="B42">
        <v>-30.1612154</v>
      </c>
      <c r="C42">
        <v>9.8607544004349403</v>
      </c>
      <c r="D42">
        <v>5</v>
      </c>
    </row>
    <row r="43" spans="1:4" x14ac:dyDescent="0.35">
      <c r="A43">
        <v>1200</v>
      </c>
      <c r="B43">
        <v>-30.370294000000001</v>
      </c>
      <c r="C43">
        <v>9.3307727033475594</v>
      </c>
      <c r="D43">
        <v>5</v>
      </c>
    </row>
    <row r="44" spans="1:4" x14ac:dyDescent="0.35">
      <c r="A44">
        <v>1230</v>
      </c>
      <c r="B44">
        <v>-29.861872000000002</v>
      </c>
      <c r="C44">
        <v>9.10038045410103</v>
      </c>
      <c r="D44">
        <v>5</v>
      </c>
    </row>
    <row r="45" spans="1:4" x14ac:dyDescent="0.35">
      <c r="A45">
        <v>1260</v>
      </c>
      <c r="B45">
        <v>-34.967849999999999</v>
      </c>
      <c r="C45">
        <v>9.1245683301092804</v>
      </c>
      <c r="D45">
        <v>4</v>
      </c>
    </row>
    <row r="46" spans="1:4" x14ac:dyDescent="0.35">
      <c r="A46">
        <v>1290</v>
      </c>
      <c r="B46">
        <v>-35.077649999999998</v>
      </c>
      <c r="C46">
        <v>8.5159456501220898</v>
      </c>
      <c r="D46">
        <v>4</v>
      </c>
    </row>
    <row r="47" spans="1:4" x14ac:dyDescent="0.35">
      <c r="A47">
        <v>1320</v>
      </c>
      <c r="B47">
        <v>-34.249775</v>
      </c>
      <c r="C47">
        <v>7.8101869313283201</v>
      </c>
      <c r="D47">
        <v>4</v>
      </c>
    </row>
    <row r="48" spans="1:4" x14ac:dyDescent="0.35">
      <c r="A48">
        <v>1350</v>
      </c>
      <c r="B48">
        <v>-34.476925000000001</v>
      </c>
      <c r="C48">
        <v>7.8529883115044203</v>
      </c>
      <c r="D48">
        <v>4</v>
      </c>
    </row>
    <row r="49" spans="1:4" x14ac:dyDescent="0.35">
      <c r="A49">
        <v>1380</v>
      </c>
      <c r="B49">
        <v>-33.836224999999999</v>
      </c>
      <c r="C49">
        <v>7.7575179307317796</v>
      </c>
      <c r="D49">
        <v>4</v>
      </c>
    </row>
    <row r="50" spans="1:4" x14ac:dyDescent="0.35">
      <c r="A50">
        <v>1410</v>
      </c>
      <c r="B50">
        <v>-33.0122</v>
      </c>
      <c r="C50">
        <v>7.7647472851127999</v>
      </c>
      <c r="D50">
        <v>4</v>
      </c>
    </row>
    <row r="51" spans="1:4" x14ac:dyDescent="0.35">
      <c r="A51">
        <v>1440</v>
      </c>
      <c r="B51">
        <v>-32.63805</v>
      </c>
      <c r="C51">
        <v>7.8355971686379204</v>
      </c>
      <c r="D51">
        <v>4</v>
      </c>
    </row>
    <row r="52" spans="1:4" x14ac:dyDescent="0.35">
      <c r="A52">
        <v>1470</v>
      </c>
      <c r="B52">
        <v>-31.883050000000001</v>
      </c>
      <c r="C52">
        <v>7.7718264696380501</v>
      </c>
      <c r="D52">
        <v>4</v>
      </c>
    </row>
    <row r="53" spans="1:4" x14ac:dyDescent="0.35">
      <c r="A53">
        <v>1500</v>
      </c>
      <c r="B53">
        <v>-31.167770000000001</v>
      </c>
      <c r="C53">
        <v>7.6759419051062796</v>
      </c>
      <c r="D53">
        <v>4</v>
      </c>
    </row>
    <row r="54" spans="1:4" x14ac:dyDescent="0.35">
      <c r="A54">
        <v>1530</v>
      </c>
      <c r="B54">
        <v>-30.885964999999999</v>
      </c>
      <c r="C54">
        <v>7.6579462825807099</v>
      </c>
      <c r="D54">
        <v>4</v>
      </c>
    </row>
    <row r="55" spans="1:4" x14ac:dyDescent="0.35">
      <c r="A55">
        <v>1560</v>
      </c>
      <c r="B55">
        <v>-30.444410000000001</v>
      </c>
      <c r="C55">
        <v>7.3947096823855496</v>
      </c>
      <c r="D55">
        <v>4</v>
      </c>
    </row>
    <row r="56" spans="1:4" x14ac:dyDescent="0.35">
      <c r="A56">
        <v>1590</v>
      </c>
      <c r="B56">
        <v>-29.223434999999998</v>
      </c>
      <c r="C56">
        <v>7.0647208675142803</v>
      </c>
      <c r="D56">
        <v>4</v>
      </c>
    </row>
    <row r="57" spans="1:4" x14ac:dyDescent="0.35">
      <c r="A57">
        <v>1620</v>
      </c>
      <c r="B57">
        <v>-28.2865325</v>
      </c>
      <c r="C57">
        <v>6.7992901366287004</v>
      </c>
      <c r="D57">
        <v>4</v>
      </c>
    </row>
    <row r="58" spans="1:4" x14ac:dyDescent="0.35">
      <c r="A58">
        <v>1650</v>
      </c>
      <c r="B58">
        <v>-27.44698</v>
      </c>
      <c r="C58">
        <v>6.6955723665518896</v>
      </c>
      <c r="D58">
        <v>4</v>
      </c>
    </row>
    <row r="59" spans="1:4" x14ac:dyDescent="0.35">
      <c r="A59">
        <v>1680</v>
      </c>
      <c r="B59">
        <v>-26.409952499999999</v>
      </c>
      <c r="C59">
        <v>6.5989059819732896</v>
      </c>
      <c r="D59">
        <v>4</v>
      </c>
    </row>
    <row r="60" spans="1:4" x14ac:dyDescent="0.35">
      <c r="A60">
        <v>1710</v>
      </c>
      <c r="B60">
        <v>-25.919425</v>
      </c>
      <c r="C60">
        <v>6.5243013595805799</v>
      </c>
      <c r="D60">
        <v>4</v>
      </c>
    </row>
    <row r="61" spans="1:4" x14ac:dyDescent="0.35">
      <c r="A61">
        <v>1740</v>
      </c>
      <c r="B61">
        <v>-24.288170000000001</v>
      </c>
      <c r="C61">
        <v>4.9651426582123497</v>
      </c>
      <c r="D61">
        <v>5</v>
      </c>
    </row>
    <row r="62" spans="1:4" x14ac:dyDescent="0.35">
      <c r="A62">
        <v>1770</v>
      </c>
      <c r="B62">
        <v>-22.446912000000001</v>
      </c>
      <c r="C62">
        <v>5.0869340288963896</v>
      </c>
      <c r="D62">
        <v>5</v>
      </c>
    </row>
    <row r="63" spans="1:4" x14ac:dyDescent="0.35">
      <c r="A63">
        <v>1800</v>
      </c>
      <c r="B63">
        <v>-24.142558000000001</v>
      </c>
      <c r="C63">
        <v>4.8154961154032696</v>
      </c>
      <c r="D63">
        <v>5</v>
      </c>
    </row>
    <row r="64" spans="1:4" x14ac:dyDescent="0.35">
      <c r="A64">
        <v>1830</v>
      </c>
      <c r="B64">
        <v>-23.705307999999999</v>
      </c>
      <c r="C64">
        <v>4.7517555817049297</v>
      </c>
      <c r="D64">
        <v>5</v>
      </c>
    </row>
    <row r="65" spans="1:4" x14ac:dyDescent="0.35">
      <c r="A65">
        <v>1860</v>
      </c>
      <c r="B65">
        <v>-23.465835999999999</v>
      </c>
      <c r="C65">
        <v>4.9327291764798904</v>
      </c>
      <c r="D65">
        <v>5</v>
      </c>
    </row>
    <row r="66" spans="1:4" x14ac:dyDescent="0.35">
      <c r="A66">
        <v>1890</v>
      </c>
      <c r="B66">
        <v>-23.37799</v>
      </c>
      <c r="C66">
        <v>5.2737238770246604</v>
      </c>
      <c r="D66">
        <v>5</v>
      </c>
    </row>
    <row r="67" spans="1:4" x14ac:dyDescent="0.35">
      <c r="A67">
        <v>1920</v>
      </c>
      <c r="B67">
        <v>-22.071064</v>
      </c>
      <c r="C67">
        <v>4.9355248783787902</v>
      </c>
      <c r="D67">
        <v>5</v>
      </c>
    </row>
    <row r="68" spans="1:4" x14ac:dyDescent="0.35">
      <c r="A68">
        <v>1950</v>
      </c>
      <c r="B68">
        <v>-21.868010000000002</v>
      </c>
      <c r="C68">
        <v>5.1093561346416196</v>
      </c>
      <c r="D68">
        <v>5</v>
      </c>
    </row>
    <row r="69" spans="1:4" x14ac:dyDescent="0.35">
      <c r="A69">
        <v>1980</v>
      </c>
      <c r="B69">
        <v>-20.797718</v>
      </c>
      <c r="C69">
        <v>4.7548115772261701</v>
      </c>
      <c r="D69">
        <v>5</v>
      </c>
    </row>
    <row r="70" spans="1:4" x14ac:dyDescent="0.35">
      <c r="A70">
        <v>2010</v>
      </c>
      <c r="B70">
        <v>-19.558205999999998</v>
      </c>
      <c r="C70">
        <v>4.5230649289542599</v>
      </c>
      <c r="D70">
        <v>5</v>
      </c>
    </row>
    <row r="71" spans="1:4" x14ac:dyDescent="0.35">
      <c r="A71">
        <v>2040</v>
      </c>
      <c r="B71">
        <v>-19.151978</v>
      </c>
      <c r="C71">
        <v>4.2809129620425601</v>
      </c>
      <c r="D71">
        <v>5</v>
      </c>
    </row>
    <row r="72" spans="1:4" x14ac:dyDescent="0.35">
      <c r="A72">
        <v>2070</v>
      </c>
      <c r="B72">
        <v>-18.445824000000002</v>
      </c>
      <c r="C72">
        <v>3.6498338623526401</v>
      </c>
      <c r="D72">
        <v>5</v>
      </c>
    </row>
    <row r="73" spans="1:4" x14ac:dyDescent="0.35">
      <c r="A73">
        <v>2100</v>
      </c>
      <c r="B73">
        <v>-18.056298000000002</v>
      </c>
      <c r="C73">
        <v>3.4197870013356102</v>
      </c>
      <c r="D73">
        <v>5</v>
      </c>
    </row>
    <row r="74" spans="1:4" x14ac:dyDescent="0.35">
      <c r="A74">
        <v>2130</v>
      </c>
      <c r="B74">
        <v>-17.194246</v>
      </c>
      <c r="C74">
        <v>3.4257824649729298</v>
      </c>
      <c r="D74">
        <v>5</v>
      </c>
    </row>
    <row r="75" spans="1:4" x14ac:dyDescent="0.35">
      <c r="A75">
        <v>2160</v>
      </c>
      <c r="B75">
        <v>-16.593340000000001</v>
      </c>
      <c r="C75">
        <v>3.33086450438921</v>
      </c>
      <c r="D75">
        <v>5</v>
      </c>
    </row>
    <row r="76" spans="1:4" x14ac:dyDescent="0.35">
      <c r="A76">
        <v>2190</v>
      </c>
      <c r="B76">
        <v>-15.643392</v>
      </c>
      <c r="C76">
        <v>3.16348799527736</v>
      </c>
      <c r="D76">
        <v>5</v>
      </c>
    </row>
    <row r="77" spans="1:4" x14ac:dyDescent="0.35">
      <c r="A77">
        <v>2220</v>
      </c>
      <c r="B77">
        <v>-15.023562</v>
      </c>
      <c r="C77">
        <v>3.0483424164525901</v>
      </c>
      <c r="D77">
        <v>5</v>
      </c>
    </row>
    <row r="78" spans="1:4" x14ac:dyDescent="0.35">
      <c r="A78">
        <v>2250</v>
      </c>
      <c r="B78">
        <v>-14.037388</v>
      </c>
      <c r="C78">
        <v>2.8993022381159199</v>
      </c>
      <c r="D78">
        <v>5</v>
      </c>
    </row>
    <row r="79" spans="1:4" x14ac:dyDescent="0.35">
      <c r="A79">
        <v>2280</v>
      </c>
      <c r="B79">
        <v>-13.068275999999999</v>
      </c>
      <c r="C79">
        <v>2.75687299529304</v>
      </c>
      <c r="D79">
        <v>5</v>
      </c>
    </row>
    <row r="80" spans="1:4" x14ac:dyDescent="0.35">
      <c r="A80">
        <v>2310</v>
      </c>
      <c r="B80">
        <v>-12.256598</v>
      </c>
      <c r="C80">
        <v>2.6559195596824798</v>
      </c>
      <c r="D80">
        <v>5</v>
      </c>
    </row>
    <row r="81" spans="1:4" x14ac:dyDescent="0.35">
      <c r="A81">
        <v>2340</v>
      </c>
      <c r="B81">
        <v>-11.104896</v>
      </c>
      <c r="C81">
        <v>2.7229669486510502</v>
      </c>
      <c r="D81">
        <v>5</v>
      </c>
    </row>
    <row r="82" spans="1:4" x14ac:dyDescent="0.35">
      <c r="A82">
        <v>2370</v>
      </c>
      <c r="B82">
        <v>-10.475315999999999</v>
      </c>
      <c r="C82">
        <v>2.7689708521138301</v>
      </c>
      <c r="D82">
        <v>5</v>
      </c>
    </row>
    <row r="83" spans="1:4" x14ac:dyDescent="0.35">
      <c r="A83">
        <v>2400</v>
      </c>
      <c r="B83">
        <v>-10.00304</v>
      </c>
      <c r="C83">
        <v>2.91279154670567</v>
      </c>
      <c r="D83">
        <v>5</v>
      </c>
    </row>
    <row r="84" spans="1:4" x14ac:dyDescent="0.35">
      <c r="A84">
        <v>2430</v>
      </c>
      <c r="B84">
        <v>-9.5131979999999992</v>
      </c>
      <c r="C84">
        <v>2.9164458121425798</v>
      </c>
      <c r="D84">
        <v>5</v>
      </c>
    </row>
    <row r="85" spans="1:4" x14ac:dyDescent="0.35">
      <c r="A85">
        <v>2460</v>
      </c>
      <c r="B85">
        <v>-8.5286264000000003</v>
      </c>
      <c r="C85">
        <v>3.1424006815998098</v>
      </c>
      <c r="D85">
        <v>5</v>
      </c>
    </row>
    <row r="86" spans="1:4" x14ac:dyDescent="0.35">
      <c r="A86">
        <v>2490</v>
      </c>
      <c r="B86">
        <v>-7.6404563999999997</v>
      </c>
      <c r="C86">
        <v>3.3405295497685601</v>
      </c>
      <c r="D86">
        <v>5</v>
      </c>
    </row>
    <row r="87" spans="1:4" x14ac:dyDescent="0.35">
      <c r="A87">
        <v>2520</v>
      </c>
      <c r="B87">
        <v>-7.2110083999999999</v>
      </c>
      <c r="C87">
        <v>3.4080206203652201</v>
      </c>
      <c r="D87">
        <v>5</v>
      </c>
    </row>
    <row r="88" spans="1:4" x14ac:dyDescent="0.35">
      <c r="A88">
        <v>2550</v>
      </c>
      <c r="B88">
        <v>-6.7419995999999998</v>
      </c>
      <c r="C88">
        <v>3.5982787076834599</v>
      </c>
      <c r="D88">
        <v>5</v>
      </c>
    </row>
    <row r="89" spans="1:4" x14ac:dyDescent="0.35">
      <c r="A89">
        <v>2580</v>
      </c>
      <c r="B89">
        <v>-6.4369388000000001</v>
      </c>
      <c r="C89">
        <v>3.7422838419416302</v>
      </c>
      <c r="D89">
        <v>5</v>
      </c>
    </row>
    <row r="90" spans="1:4" x14ac:dyDescent="0.35">
      <c r="A90">
        <v>2610</v>
      </c>
      <c r="B90">
        <v>-6.3529045999999996</v>
      </c>
      <c r="C90">
        <v>3.61222865161885</v>
      </c>
      <c r="D90">
        <v>5</v>
      </c>
    </row>
    <row r="91" spans="1:4" x14ac:dyDescent="0.35">
      <c r="A91">
        <v>2640</v>
      </c>
      <c r="B91">
        <v>-5.750445</v>
      </c>
      <c r="C91">
        <v>3.4964172385793701</v>
      </c>
      <c r="D91">
        <v>5</v>
      </c>
    </row>
    <row r="92" spans="1:4" x14ac:dyDescent="0.35">
      <c r="A92">
        <v>2670</v>
      </c>
      <c r="B92">
        <v>-5.2301301999999996</v>
      </c>
      <c r="C92">
        <v>3.7047550928856299</v>
      </c>
      <c r="D92">
        <v>5</v>
      </c>
    </row>
    <row r="93" spans="1:4" x14ac:dyDescent="0.35">
      <c r="A93">
        <v>2700</v>
      </c>
      <c r="B93">
        <v>-4.8628254000000002</v>
      </c>
      <c r="C93">
        <v>3.7286886268685899</v>
      </c>
      <c r="D93">
        <v>5</v>
      </c>
    </row>
    <row r="94" spans="1:4" x14ac:dyDescent="0.35">
      <c r="A94">
        <v>2730</v>
      </c>
      <c r="B94">
        <v>-4.4635670000000003</v>
      </c>
      <c r="C94">
        <v>3.8468076368216</v>
      </c>
      <c r="D94">
        <v>5</v>
      </c>
    </row>
    <row r="95" spans="1:4" x14ac:dyDescent="0.35">
      <c r="A95">
        <v>2760</v>
      </c>
      <c r="B95">
        <v>-3.92415</v>
      </c>
      <c r="C95">
        <v>3.9423427182476201</v>
      </c>
      <c r="D95">
        <v>5</v>
      </c>
    </row>
    <row r="96" spans="1:4" x14ac:dyDescent="0.35">
      <c r="A96">
        <v>2790</v>
      </c>
      <c r="B96">
        <v>-3.7131585999999999</v>
      </c>
      <c r="C96">
        <v>3.89973222264106</v>
      </c>
      <c r="D96">
        <v>5</v>
      </c>
    </row>
    <row r="97" spans="1:4" x14ac:dyDescent="0.35">
      <c r="A97">
        <v>2820</v>
      </c>
      <c r="B97">
        <v>-3.2929708</v>
      </c>
      <c r="C97">
        <v>4.0651606528358304</v>
      </c>
      <c r="D97">
        <v>5</v>
      </c>
    </row>
    <row r="98" spans="1:4" x14ac:dyDescent="0.35">
      <c r="A98">
        <v>2850</v>
      </c>
      <c r="B98">
        <v>-3.3520500000000002</v>
      </c>
      <c r="C98">
        <v>3.8860173311450898</v>
      </c>
      <c r="D98">
        <v>5</v>
      </c>
    </row>
    <row r="99" spans="1:4" x14ac:dyDescent="0.35">
      <c r="A99">
        <v>2880</v>
      </c>
      <c r="B99">
        <v>-3.3161339999999999</v>
      </c>
      <c r="C99">
        <v>3.85411335244385</v>
      </c>
      <c r="D99">
        <v>5</v>
      </c>
    </row>
    <row r="100" spans="1:4" x14ac:dyDescent="0.35">
      <c r="A100">
        <v>2910</v>
      </c>
      <c r="B100">
        <v>-3.6185388000000001</v>
      </c>
      <c r="C100">
        <v>3.7740744828563502</v>
      </c>
      <c r="D100">
        <v>5</v>
      </c>
    </row>
    <row r="101" spans="1:4" x14ac:dyDescent="0.35">
      <c r="A101">
        <v>2940</v>
      </c>
      <c r="B101">
        <v>-2.9899260000000001</v>
      </c>
      <c r="C101">
        <v>3.8654794267653299</v>
      </c>
      <c r="D101">
        <v>5</v>
      </c>
    </row>
    <row r="102" spans="1:4" x14ac:dyDescent="0.35">
      <c r="A102">
        <v>2970</v>
      </c>
      <c r="B102">
        <v>-3.3153540000000001</v>
      </c>
      <c r="C102">
        <v>3.6439187630744501</v>
      </c>
      <c r="D102">
        <v>5</v>
      </c>
    </row>
    <row r="103" spans="1:4" x14ac:dyDescent="0.35">
      <c r="A103">
        <v>3000</v>
      </c>
      <c r="B103">
        <v>-3.1722926</v>
      </c>
      <c r="C103">
        <v>3.37456181805931</v>
      </c>
      <c r="D103">
        <v>5</v>
      </c>
    </row>
    <row r="104" spans="1:4" x14ac:dyDescent="0.35">
      <c r="A104">
        <v>3030</v>
      </c>
      <c r="B104">
        <v>-3.0423589999999998</v>
      </c>
      <c r="C104">
        <v>3.5426978009330701</v>
      </c>
      <c r="D104">
        <v>5</v>
      </c>
    </row>
    <row r="105" spans="1:4" x14ac:dyDescent="0.35">
      <c r="A105">
        <v>3060</v>
      </c>
      <c r="B105">
        <v>-2.9610335999999999</v>
      </c>
      <c r="C105">
        <v>3.4903021913211099</v>
      </c>
      <c r="D105">
        <v>5</v>
      </c>
    </row>
    <row r="106" spans="1:4" x14ac:dyDescent="0.35">
      <c r="A106">
        <v>3090</v>
      </c>
      <c r="B106">
        <v>-2.7647759999999999</v>
      </c>
      <c r="C106">
        <v>3.1615022090101399</v>
      </c>
      <c r="D106">
        <v>5</v>
      </c>
    </row>
    <row r="107" spans="1:4" x14ac:dyDescent="0.35">
      <c r="A107">
        <v>3120</v>
      </c>
      <c r="B107">
        <v>-2.0512185999999999</v>
      </c>
      <c r="C107">
        <v>3.4362332292123199</v>
      </c>
      <c r="D107">
        <v>5</v>
      </c>
    </row>
    <row r="108" spans="1:4" x14ac:dyDescent="0.35">
      <c r="A108">
        <v>3150</v>
      </c>
      <c r="B108">
        <v>-2.0307624</v>
      </c>
      <c r="C108">
        <v>3.71303689853249</v>
      </c>
      <c r="D108">
        <v>5</v>
      </c>
    </row>
    <row r="109" spans="1:4" x14ac:dyDescent="0.35">
      <c r="A109">
        <v>3180</v>
      </c>
      <c r="B109">
        <v>-1.9400728</v>
      </c>
      <c r="C109">
        <v>3.8358295372831499</v>
      </c>
      <c r="D109">
        <v>5</v>
      </c>
    </row>
    <row r="110" spans="1:4" x14ac:dyDescent="0.35">
      <c r="A110">
        <v>3210</v>
      </c>
      <c r="B110">
        <v>-1.778508</v>
      </c>
      <c r="C110">
        <v>3.8287093018449401</v>
      </c>
      <c r="D110">
        <v>5</v>
      </c>
    </row>
    <row r="111" spans="1:4" x14ac:dyDescent="0.35">
      <c r="A111">
        <v>3240</v>
      </c>
      <c r="B111">
        <v>-1.8333919999999999</v>
      </c>
      <c r="C111">
        <v>3.90674821330912</v>
      </c>
      <c r="D111">
        <v>5</v>
      </c>
    </row>
    <row r="112" spans="1:4" x14ac:dyDescent="0.35">
      <c r="A112">
        <v>3270</v>
      </c>
      <c r="B112">
        <v>-1.691084</v>
      </c>
      <c r="C112">
        <v>3.4312894304249499</v>
      </c>
      <c r="D112">
        <v>5</v>
      </c>
    </row>
    <row r="113" spans="1:4" x14ac:dyDescent="0.35">
      <c r="A113">
        <v>3300</v>
      </c>
      <c r="B113">
        <v>-1.511998</v>
      </c>
      <c r="C113">
        <v>3.4432743989020098</v>
      </c>
      <c r="D113">
        <v>5</v>
      </c>
    </row>
    <row r="114" spans="1:4" x14ac:dyDescent="0.35">
      <c r="A114">
        <v>3330</v>
      </c>
      <c r="B114">
        <v>-1.475754</v>
      </c>
      <c r="C114">
        <v>3.5359944259806202</v>
      </c>
      <c r="D114">
        <v>5</v>
      </c>
    </row>
    <row r="115" spans="1:4" x14ac:dyDescent="0.35">
      <c r="A115">
        <v>3360</v>
      </c>
      <c r="B115">
        <v>-1.5656099999999999</v>
      </c>
      <c r="C115">
        <v>3.4592471708378998</v>
      </c>
      <c r="D115">
        <v>5</v>
      </c>
    </row>
    <row r="116" spans="1:4" x14ac:dyDescent="0.35">
      <c r="A116">
        <v>3390</v>
      </c>
      <c r="B116">
        <v>-1.462494</v>
      </c>
      <c r="C116">
        <v>3.47736325486941</v>
      </c>
      <c r="D116">
        <v>5</v>
      </c>
    </row>
    <row r="117" spans="1:4" x14ac:dyDescent="0.35">
      <c r="A117">
        <v>3420</v>
      </c>
      <c r="B117">
        <v>-1.326384</v>
      </c>
      <c r="C117">
        <v>3.25595030145056</v>
      </c>
      <c r="D117">
        <v>5</v>
      </c>
    </row>
    <row r="118" spans="1:4" x14ac:dyDescent="0.35">
      <c r="A118">
        <v>3450</v>
      </c>
      <c r="B118">
        <v>-1.5802704000000001</v>
      </c>
      <c r="C118">
        <v>3.0862740025789299</v>
      </c>
      <c r="D118">
        <v>5</v>
      </c>
    </row>
    <row r="119" spans="1:4" x14ac:dyDescent="0.35">
      <c r="A119">
        <v>3480</v>
      </c>
      <c r="B119">
        <v>-1.5422532</v>
      </c>
      <c r="C119">
        <v>2.76707487446224</v>
      </c>
      <c r="D119">
        <v>5</v>
      </c>
    </row>
    <row r="120" spans="1:4" x14ac:dyDescent="0.35">
      <c r="A120">
        <v>3510</v>
      </c>
      <c r="B120">
        <v>-1.3309054</v>
      </c>
      <c r="C120">
        <v>2.6603410059962198</v>
      </c>
      <c r="D120">
        <v>5</v>
      </c>
    </row>
    <row r="121" spans="1:4" x14ac:dyDescent="0.35">
      <c r="A121">
        <v>3540</v>
      </c>
      <c r="B121">
        <v>-1.3397722000000001</v>
      </c>
      <c r="C121">
        <v>2.7655449001884</v>
      </c>
      <c r="D121">
        <v>5</v>
      </c>
    </row>
    <row r="122" spans="1:4" x14ac:dyDescent="0.35">
      <c r="A122">
        <v>3570</v>
      </c>
      <c r="B122">
        <v>-1.1014222</v>
      </c>
      <c r="C122">
        <v>2.7744375340529501</v>
      </c>
      <c r="D122">
        <v>5</v>
      </c>
    </row>
    <row r="123" spans="1:4" x14ac:dyDescent="0.35">
      <c r="A123">
        <v>3600</v>
      </c>
      <c r="B123">
        <v>-1.2829822</v>
      </c>
      <c r="C123">
        <v>2.7687538614076601</v>
      </c>
      <c r="D123">
        <v>5</v>
      </c>
    </row>
    <row r="124" spans="1:4" x14ac:dyDescent="0.35">
      <c r="A124">
        <v>3630</v>
      </c>
      <c r="B124">
        <v>-1.500057</v>
      </c>
      <c r="C124">
        <v>2.9328367687600001</v>
      </c>
      <c r="D124">
        <v>5</v>
      </c>
    </row>
    <row r="125" spans="1:4" x14ac:dyDescent="0.35">
      <c r="A125">
        <v>3660</v>
      </c>
      <c r="B125">
        <v>-0.88088719999999998</v>
      </c>
      <c r="C125">
        <v>2.8805591466293201</v>
      </c>
      <c r="D125">
        <v>5</v>
      </c>
    </row>
    <row r="126" spans="1:4" x14ac:dyDescent="0.35">
      <c r="A126">
        <v>3690</v>
      </c>
      <c r="B126">
        <v>-0.66208800000000001</v>
      </c>
      <c r="C126">
        <v>3.3384297673073799</v>
      </c>
      <c r="D126">
        <v>5</v>
      </c>
    </row>
    <row r="127" spans="1:4" x14ac:dyDescent="0.35">
      <c r="A127">
        <v>3720</v>
      </c>
      <c r="B127">
        <v>4.5180799999999598E-2</v>
      </c>
      <c r="C127">
        <v>3.7376755257398502</v>
      </c>
      <c r="D127">
        <v>5</v>
      </c>
    </row>
    <row r="128" spans="1:4" x14ac:dyDescent="0.35">
      <c r="A128">
        <v>3750</v>
      </c>
      <c r="B128">
        <v>-0.53018920000000003</v>
      </c>
      <c r="C128">
        <v>3.12674085807997</v>
      </c>
      <c r="D128">
        <v>5</v>
      </c>
    </row>
    <row r="129" spans="1:4" x14ac:dyDescent="0.35">
      <c r="A129">
        <v>3780</v>
      </c>
      <c r="B129">
        <v>-0.3821562</v>
      </c>
      <c r="C129">
        <v>3.4172698354584798</v>
      </c>
      <c r="D129">
        <v>5</v>
      </c>
    </row>
    <row r="130" spans="1:4" x14ac:dyDescent="0.35">
      <c r="A130">
        <v>3810</v>
      </c>
      <c r="B130">
        <v>-6.8289199999999495E-2</v>
      </c>
      <c r="C130">
        <v>3.2697407152234801</v>
      </c>
      <c r="D130">
        <v>5</v>
      </c>
    </row>
    <row r="131" spans="1:4" x14ac:dyDescent="0.35">
      <c r="A131">
        <v>3840</v>
      </c>
      <c r="B131">
        <v>-3.5872399999999902E-2</v>
      </c>
      <c r="C131">
        <v>3.4849858126388802</v>
      </c>
      <c r="D131">
        <v>5</v>
      </c>
    </row>
    <row r="132" spans="1:4" x14ac:dyDescent="0.35">
      <c r="A132">
        <v>3870</v>
      </c>
      <c r="B132">
        <v>0.19343560000000001</v>
      </c>
      <c r="C132">
        <v>3.2903156910817599</v>
      </c>
      <c r="D132">
        <v>5</v>
      </c>
    </row>
    <row r="133" spans="1:4" x14ac:dyDescent="0.35">
      <c r="A133">
        <v>3900</v>
      </c>
      <c r="B133">
        <v>0.1830756</v>
      </c>
      <c r="C133">
        <v>3.3196347049962198</v>
      </c>
      <c r="D133">
        <v>5</v>
      </c>
    </row>
    <row r="134" spans="1:4" x14ac:dyDescent="0.35">
      <c r="A134">
        <v>3930</v>
      </c>
      <c r="B134">
        <v>0.50257719999999995</v>
      </c>
      <c r="C134">
        <v>3.6545866270302798</v>
      </c>
      <c r="D134">
        <v>5</v>
      </c>
    </row>
    <row r="135" spans="1:4" x14ac:dyDescent="0.35">
      <c r="A135">
        <v>3960</v>
      </c>
      <c r="B135">
        <v>0.35820220000000003</v>
      </c>
      <c r="C135">
        <v>3.3543453354847701</v>
      </c>
      <c r="D135">
        <v>5</v>
      </c>
    </row>
    <row r="136" spans="1:4" x14ac:dyDescent="0.35">
      <c r="A136">
        <v>3990</v>
      </c>
      <c r="B136">
        <v>0.1158916</v>
      </c>
      <c r="C136">
        <v>3.5689614182496499</v>
      </c>
      <c r="D136">
        <v>5</v>
      </c>
    </row>
    <row r="137" spans="1:4" x14ac:dyDescent="0.35">
      <c r="A137">
        <v>4020</v>
      </c>
      <c r="B137">
        <v>-3.9836600000000298E-2</v>
      </c>
      <c r="C137">
        <v>3.5653910315255701</v>
      </c>
      <c r="D137">
        <v>5</v>
      </c>
    </row>
    <row r="138" spans="1:4" x14ac:dyDescent="0.35">
      <c r="A138">
        <v>4050</v>
      </c>
      <c r="B138">
        <v>9.4180999999999696E-2</v>
      </c>
      <c r="C138">
        <v>3.58804464305513</v>
      </c>
      <c r="D138">
        <v>5</v>
      </c>
    </row>
    <row r="139" spans="1:4" x14ac:dyDescent="0.35">
      <c r="A139">
        <v>4080</v>
      </c>
      <c r="B139">
        <v>0.91620239999999997</v>
      </c>
      <c r="C139">
        <v>3.3464596160037599</v>
      </c>
      <c r="D139">
        <v>5</v>
      </c>
    </row>
    <row r="140" spans="1:4" x14ac:dyDescent="0.35">
      <c r="A140">
        <v>4110</v>
      </c>
      <c r="B140">
        <v>0.25133060000000002</v>
      </c>
      <c r="C140">
        <v>3.7984103449617099</v>
      </c>
      <c r="D140">
        <v>5</v>
      </c>
    </row>
    <row r="141" spans="1:4" x14ac:dyDescent="0.35">
      <c r="A141">
        <v>4140</v>
      </c>
      <c r="B141">
        <v>0.31326900000000002</v>
      </c>
      <c r="C141">
        <v>3.7284442970643399</v>
      </c>
      <c r="D141">
        <v>5</v>
      </c>
    </row>
    <row r="142" spans="1:4" x14ac:dyDescent="0.35">
      <c r="A142">
        <v>4170</v>
      </c>
      <c r="B142">
        <v>-0.10024174999999901</v>
      </c>
      <c r="C142">
        <v>4.6441792637251602</v>
      </c>
      <c r="D142">
        <v>4</v>
      </c>
    </row>
    <row r="143" spans="1:4" x14ac:dyDescent="0.35">
      <c r="A143">
        <v>4200</v>
      </c>
      <c r="B143">
        <v>0.53549060000000004</v>
      </c>
      <c r="C143">
        <v>3.6645013078326398</v>
      </c>
      <c r="D143">
        <v>5</v>
      </c>
    </row>
    <row r="144" spans="1:4" x14ac:dyDescent="0.35">
      <c r="A144">
        <v>4230</v>
      </c>
      <c r="B144">
        <v>0.50726340000000003</v>
      </c>
      <c r="C144">
        <v>3.6859678142826202</v>
      </c>
      <c r="D144">
        <v>5</v>
      </c>
    </row>
    <row r="145" spans="1:4" x14ac:dyDescent="0.35">
      <c r="A145">
        <v>4260</v>
      </c>
      <c r="B145">
        <v>0.75524139999999995</v>
      </c>
      <c r="C145">
        <v>3.5784337522505498</v>
      </c>
      <c r="D145">
        <v>5</v>
      </c>
    </row>
    <row r="146" spans="1:4" x14ac:dyDescent="0.35">
      <c r="A146">
        <v>4290</v>
      </c>
      <c r="B146">
        <v>0.56502719999999995</v>
      </c>
      <c r="C146">
        <v>3.7216021812410101</v>
      </c>
      <c r="D146">
        <v>5</v>
      </c>
    </row>
    <row r="147" spans="1:4" x14ac:dyDescent="0.35">
      <c r="A147">
        <v>4320</v>
      </c>
      <c r="B147">
        <v>0.68006800000000001</v>
      </c>
      <c r="C147">
        <v>3.7956536285723002</v>
      </c>
      <c r="D147">
        <v>5</v>
      </c>
    </row>
    <row r="148" spans="1:4" x14ac:dyDescent="0.35">
      <c r="A148">
        <v>4350</v>
      </c>
      <c r="B148">
        <v>0.6672884</v>
      </c>
      <c r="C148">
        <v>3.8919387986093201</v>
      </c>
      <c r="D148">
        <v>5</v>
      </c>
    </row>
    <row r="149" spans="1:4" x14ac:dyDescent="0.35">
      <c r="A149">
        <v>4380</v>
      </c>
      <c r="B149">
        <v>0.74983480000000002</v>
      </c>
      <c r="C149">
        <v>3.8447359291926699</v>
      </c>
      <c r="D149">
        <v>5</v>
      </c>
    </row>
    <row r="150" spans="1:4" x14ac:dyDescent="0.35">
      <c r="A150">
        <v>4410</v>
      </c>
      <c r="B150">
        <v>0.90663519999999997</v>
      </c>
      <c r="C150">
        <v>3.86878130935786</v>
      </c>
      <c r="D150">
        <v>5</v>
      </c>
    </row>
    <row r="151" spans="1:4" x14ac:dyDescent="0.35">
      <c r="A151">
        <v>4440</v>
      </c>
      <c r="B151">
        <v>0.66508160000000005</v>
      </c>
      <c r="C151">
        <v>3.8650250399809898</v>
      </c>
      <c r="D151">
        <v>5</v>
      </c>
    </row>
    <row r="152" spans="1:4" x14ac:dyDescent="0.35">
      <c r="A152">
        <v>4470</v>
      </c>
      <c r="B152">
        <v>0.94051640000000003</v>
      </c>
      <c r="C152">
        <v>3.6382407423630498</v>
      </c>
      <c r="D152">
        <v>5</v>
      </c>
    </row>
    <row r="153" spans="1:4" x14ac:dyDescent="0.35">
      <c r="A153">
        <v>4500</v>
      </c>
      <c r="B153">
        <v>1.066432</v>
      </c>
      <c r="C153">
        <v>3.5927960979970601</v>
      </c>
      <c r="D153">
        <v>5</v>
      </c>
    </row>
    <row r="154" spans="1:4" x14ac:dyDescent="0.35">
      <c r="A154">
        <v>4530</v>
      </c>
      <c r="B154">
        <v>1.0875220000000001</v>
      </c>
      <c r="C154">
        <v>3.6894865251860098</v>
      </c>
      <c r="D154">
        <v>5</v>
      </c>
    </row>
    <row r="155" spans="1:4" x14ac:dyDescent="0.35">
      <c r="A155">
        <v>4560</v>
      </c>
      <c r="B155">
        <v>1.2808112</v>
      </c>
      <c r="C155">
        <v>3.70661150579159</v>
      </c>
      <c r="D155">
        <v>5</v>
      </c>
    </row>
    <row r="156" spans="1:4" x14ac:dyDescent="0.35">
      <c r="A156">
        <v>4590</v>
      </c>
      <c r="B156">
        <v>1.2486721999999999</v>
      </c>
      <c r="C156">
        <v>3.8585152291776699</v>
      </c>
      <c r="D156">
        <v>5</v>
      </c>
    </row>
    <row r="157" spans="1:4" x14ac:dyDescent="0.35">
      <c r="A157">
        <v>4620</v>
      </c>
      <c r="B157">
        <v>1.6000642</v>
      </c>
      <c r="C157">
        <v>3.68390885078019</v>
      </c>
      <c r="D157">
        <v>5</v>
      </c>
    </row>
    <row r="158" spans="1:4" x14ac:dyDescent="0.35">
      <c r="A158">
        <v>4650</v>
      </c>
      <c r="B158">
        <v>1.6743421999999999</v>
      </c>
      <c r="C158">
        <v>3.8999979158084002</v>
      </c>
      <c r="D158">
        <v>5</v>
      </c>
    </row>
    <row r="159" spans="1:4" x14ac:dyDescent="0.35">
      <c r="A159">
        <v>4680</v>
      </c>
      <c r="B159">
        <v>1.8903836000000001</v>
      </c>
      <c r="C159">
        <v>3.7906551134926199</v>
      </c>
      <c r="D159">
        <v>5</v>
      </c>
    </row>
    <row r="160" spans="1:4" x14ac:dyDescent="0.35">
      <c r="A160">
        <v>4710</v>
      </c>
      <c r="B160">
        <v>1.7960144</v>
      </c>
      <c r="C160">
        <v>3.8216874931982301</v>
      </c>
      <c r="D160">
        <v>5</v>
      </c>
    </row>
    <row r="161" spans="1:4" x14ac:dyDescent="0.35">
      <c r="A161">
        <v>4740</v>
      </c>
      <c r="B161">
        <v>2.4269265999999998</v>
      </c>
      <c r="C161">
        <v>4.2505199318636704</v>
      </c>
      <c r="D161">
        <v>5</v>
      </c>
    </row>
    <row r="162" spans="1:4" x14ac:dyDescent="0.35">
      <c r="A162">
        <v>4770</v>
      </c>
      <c r="B162">
        <v>1.9891258000000001</v>
      </c>
      <c r="C162">
        <v>3.9248379455680502</v>
      </c>
      <c r="D162">
        <v>5</v>
      </c>
    </row>
    <row r="163" spans="1:4" x14ac:dyDescent="0.35">
      <c r="A163">
        <v>4800</v>
      </c>
      <c r="B163">
        <v>2.1190197999999998</v>
      </c>
      <c r="C163">
        <v>4.1134080211520798</v>
      </c>
      <c r="D163">
        <v>5</v>
      </c>
    </row>
    <row r="164" spans="1:4" x14ac:dyDescent="0.35">
      <c r="A164">
        <v>4830</v>
      </c>
      <c r="B164">
        <v>2.4009575999999999</v>
      </c>
      <c r="C164">
        <v>4.32736793374879</v>
      </c>
      <c r="D164">
        <v>5</v>
      </c>
    </row>
    <row r="165" spans="1:4" x14ac:dyDescent="0.35">
      <c r="A165">
        <v>4860</v>
      </c>
      <c r="B165">
        <v>1.9930262000000001</v>
      </c>
      <c r="C165">
        <v>4.1316918468515302</v>
      </c>
      <c r="D165">
        <v>5</v>
      </c>
    </row>
    <row r="166" spans="1:4" x14ac:dyDescent="0.35">
      <c r="A166">
        <v>4890</v>
      </c>
      <c r="B166">
        <v>1.8508728000000001</v>
      </c>
      <c r="C166">
        <v>4.0388640640938904</v>
      </c>
      <c r="D166">
        <v>5</v>
      </c>
    </row>
    <row r="167" spans="1:4" x14ac:dyDescent="0.35">
      <c r="A167">
        <v>4920</v>
      </c>
      <c r="B167">
        <v>1.8481700000000001</v>
      </c>
      <c r="C167">
        <v>3.9951273313062101</v>
      </c>
      <c r="D167">
        <v>5</v>
      </c>
    </row>
    <row r="168" spans="1:4" x14ac:dyDescent="0.35">
      <c r="A168">
        <v>4950</v>
      </c>
      <c r="B168">
        <v>1.459106</v>
      </c>
      <c r="C168">
        <v>4.0471752643239904</v>
      </c>
      <c r="D168">
        <v>5</v>
      </c>
    </row>
    <row r="169" spans="1:4" x14ac:dyDescent="0.35">
      <c r="A169">
        <v>4980</v>
      </c>
      <c r="B169">
        <v>1.6150096</v>
      </c>
      <c r="C169">
        <v>3.7991983795533302</v>
      </c>
      <c r="D169">
        <v>5</v>
      </c>
    </row>
    <row r="170" spans="1:4" x14ac:dyDescent="0.35">
      <c r="A170">
        <v>5010</v>
      </c>
      <c r="B170">
        <v>1.4844630000000001</v>
      </c>
      <c r="C170">
        <v>3.9593314809292699</v>
      </c>
      <c r="D170">
        <v>5</v>
      </c>
    </row>
    <row r="171" spans="1:4" x14ac:dyDescent="0.35">
      <c r="A171">
        <v>5040</v>
      </c>
      <c r="B171">
        <v>1.6823452000000001</v>
      </c>
      <c r="C171">
        <v>3.77652257666825</v>
      </c>
      <c r="D171">
        <v>5</v>
      </c>
    </row>
    <row r="172" spans="1:4" x14ac:dyDescent="0.35">
      <c r="A172">
        <v>5070</v>
      </c>
      <c r="B172">
        <v>1.3696474000000001</v>
      </c>
      <c r="C172">
        <v>3.8601130282028202</v>
      </c>
      <c r="D172">
        <v>5</v>
      </c>
    </row>
    <row r="173" spans="1:4" x14ac:dyDescent="0.35">
      <c r="A173">
        <v>5100</v>
      </c>
      <c r="B173">
        <v>1.0390760000000001</v>
      </c>
      <c r="C173">
        <v>3.7881371968591799</v>
      </c>
      <c r="D173">
        <v>5</v>
      </c>
    </row>
    <row r="174" spans="1:4" x14ac:dyDescent="0.35">
      <c r="A174">
        <v>5130</v>
      </c>
      <c r="B174">
        <v>1.2042193999999999</v>
      </c>
      <c r="C174">
        <v>3.73387138766698</v>
      </c>
      <c r="D174">
        <v>5</v>
      </c>
    </row>
    <row r="175" spans="1:4" x14ac:dyDescent="0.35">
      <c r="A175">
        <v>5160</v>
      </c>
      <c r="B175">
        <v>1.189449</v>
      </c>
      <c r="C175">
        <v>3.92256357787794</v>
      </c>
      <c r="D175">
        <v>5</v>
      </c>
    </row>
    <row r="176" spans="1:4" x14ac:dyDescent="0.35">
      <c r="A176">
        <v>5190</v>
      </c>
      <c r="B176">
        <v>1.2185576</v>
      </c>
      <c r="C176">
        <v>3.7130646350531702</v>
      </c>
      <c r="D176">
        <v>5</v>
      </c>
    </row>
    <row r="177" spans="1:4" x14ac:dyDescent="0.35">
      <c r="A177">
        <v>5220</v>
      </c>
      <c r="B177">
        <v>1.3243666000000001</v>
      </c>
      <c r="C177">
        <v>3.5141770837385802</v>
      </c>
      <c r="D177">
        <v>5</v>
      </c>
    </row>
    <row r="178" spans="1:4" x14ac:dyDescent="0.35">
      <c r="A178">
        <v>5250</v>
      </c>
      <c r="B178">
        <v>1.7679214000000001</v>
      </c>
      <c r="C178">
        <v>3.6677220280159402</v>
      </c>
      <c r="D178">
        <v>5</v>
      </c>
    </row>
    <row r="179" spans="1:4" x14ac:dyDescent="0.35">
      <c r="A179">
        <v>5280</v>
      </c>
      <c r="B179">
        <v>2.1032375999999999</v>
      </c>
      <c r="C179">
        <v>3.8068924248098601</v>
      </c>
      <c r="D179">
        <v>5</v>
      </c>
    </row>
    <row r="180" spans="1:4" x14ac:dyDescent="0.35">
      <c r="A180">
        <v>5310</v>
      </c>
      <c r="B180">
        <v>1.7249538</v>
      </c>
      <c r="C180">
        <v>3.73578625372572</v>
      </c>
      <c r="D180">
        <v>5</v>
      </c>
    </row>
    <row r="181" spans="1:4" x14ac:dyDescent="0.35">
      <c r="A181">
        <v>5340</v>
      </c>
      <c r="B181">
        <v>1.5391868</v>
      </c>
      <c r="C181">
        <v>3.8655769656785699</v>
      </c>
      <c r="D181">
        <v>5</v>
      </c>
    </row>
    <row r="182" spans="1:4" x14ac:dyDescent="0.35">
      <c r="A182">
        <v>5370</v>
      </c>
      <c r="B182">
        <v>1.6155058</v>
      </c>
      <c r="C182">
        <v>3.8595421730865</v>
      </c>
      <c r="D182">
        <v>5</v>
      </c>
    </row>
    <row r="183" spans="1:4" x14ac:dyDescent="0.35">
      <c r="A183">
        <v>5400</v>
      </c>
      <c r="B183">
        <v>1.470313</v>
      </c>
      <c r="C183">
        <v>3.86185927080939</v>
      </c>
      <c r="D183">
        <v>5</v>
      </c>
    </row>
    <row r="184" spans="1:4" x14ac:dyDescent="0.35">
      <c r="A184">
        <v>5430</v>
      </c>
      <c r="B184">
        <v>1.608128</v>
      </c>
      <c r="C184">
        <v>3.8992551177629302</v>
      </c>
      <c r="D184">
        <v>5</v>
      </c>
    </row>
    <row r="185" spans="1:4" x14ac:dyDescent="0.35">
      <c r="A185">
        <v>5460</v>
      </c>
      <c r="B185">
        <v>1.6590372</v>
      </c>
      <c r="C185">
        <v>3.9158227826537999</v>
      </c>
      <c r="D185">
        <v>5</v>
      </c>
    </row>
    <row r="186" spans="1:4" x14ac:dyDescent="0.35">
      <c r="A186">
        <v>5490</v>
      </c>
      <c r="B186">
        <v>1.6252412000000001</v>
      </c>
      <c r="C186">
        <v>4.1779207667321998</v>
      </c>
      <c r="D186">
        <v>5</v>
      </c>
    </row>
    <row r="187" spans="1:4" x14ac:dyDescent="0.35">
      <c r="A187">
        <v>5520</v>
      </c>
      <c r="B187">
        <v>4.2350487499999998</v>
      </c>
      <c r="C187">
        <v>3.9239471791423499</v>
      </c>
      <c r="D187">
        <v>4</v>
      </c>
    </row>
    <row r="188" spans="1:4" x14ac:dyDescent="0.35">
      <c r="A188">
        <v>5550</v>
      </c>
      <c r="B188">
        <v>4.3614305</v>
      </c>
      <c r="C188">
        <v>3.4783306273571499</v>
      </c>
      <c r="D188">
        <v>4</v>
      </c>
    </row>
    <row r="189" spans="1:4" x14ac:dyDescent="0.35">
      <c r="A189">
        <v>5580</v>
      </c>
      <c r="B189">
        <v>3.8624152500000002</v>
      </c>
      <c r="C189">
        <v>3.8729771428316302</v>
      </c>
      <c r="D189">
        <v>4</v>
      </c>
    </row>
    <row r="190" spans="1:4" x14ac:dyDescent="0.35">
      <c r="A190">
        <v>5610</v>
      </c>
      <c r="B190">
        <v>3.6178252500000001</v>
      </c>
      <c r="C190">
        <v>3.6194253821271398</v>
      </c>
      <c r="D190">
        <v>4</v>
      </c>
    </row>
    <row r="191" spans="1:4" x14ac:dyDescent="0.35">
      <c r="A191">
        <v>5640</v>
      </c>
      <c r="B191">
        <v>4.2018912500000001</v>
      </c>
      <c r="C191">
        <v>3.1225006676179001</v>
      </c>
      <c r="D191">
        <v>4</v>
      </c>
    </row>
    <row r="192" spans="1:4" x14ac:dyDescent="0.35">
      <c r="A192">
        <v>5670</v>
      </c>
      <c r="B192">
        <v>4.0721637499999996</v>
      </c>
      <c r="C192">
        <v>3.1027316140711201</v>
      </c>
      <c r="D192">
        <v>4</v>
      </c>
    </row>
    <row r="193" spans="1:4" x14ac:dyDescent="0.35">
      <c r="A193">
        <v>5700</v>
      </c>
      <c r="B193">
        <v>4.1153587500000004</v>
      </c>
      <c r="C193">
        <v>3.2631661474002902</v>
      </c>
      <c r="D193">
        <v>4</v>
      </c>
    </row>
    <row r="194" spans="1:4" x14ac:dyDescent="0.35">
      <c r="A194">
        <v>5730</v>
      </c>
      <c r="B194">
        <v>4.5183249999999999</v>
      </c>
      <c r="C194">
        <v>2.5490641750092702</v>
      </c>
      <c r="D194">
        <v>4</v>
      </c>
    </row>
    <row r="195" spans="1:4" x14ac:dyDescent="0.35">
      <c r="A195">
        <v>5760</v>
      </c>
      <c r="B195">
        <v>2.9219902499999999</v>
      </c>
      <c r="C195">
        <v>3.05531504120037</v>
      </c>
      <c r="D195">
        <v>4</v>
      </c>
    </row>
    <row r="196" spans="1:4" x14ac:dyDescent="0.35">
      <c r="A196">
        <v>5790</v>
      </c>
      <c r="B196">
        <v>2.97499</v>
      </c>
      <c r="C196">
        <v>3.1307893469166301</v>
      </c>
      <c r="D196">
        <v>4</v>
      </c>
    </row>
    <row r="197" spans="1:4" x14ac:dyDescent="0.35">
      <c r="A197">
        <v>5820</v>
      </c>
      <c r="B197">
        <v>2.8762515</v>
      </c>
      <c r="C197">
        <v>2.83283425605554</v>
      </c>
      <c r="D197">
        <v>4</v>
      </c>
    </row>
    <row r="198" spans="1:4" x14ac:dyDescent="0.35">
      <c r="A198">
        <v>5850</v>
      </c>
      <c r="B198">
        <v>2.80231925</v>
      </c>
      <c r="C198">
        <v>3.0442030188157401</v>
      </c>
      <c r="D198">
        <v>4</v>
      </c>
    </row>
    <row r="199" spans="1:4" x14ac:dyDescent="0.35">
      <c r="A199">
        <v>5880</v>
      </c>
      <c r="B199">
        <v>2.6155759999999999</v>
      </c>
      <c r="C199">
        <v>2.7547575583661601</v>
      </c>
      <c r="D199">
        <v>4</v>
      </c>
    </row>
    <row r="200" spans="1:4" x14ac:dyDescent="0.35">
      <c r="A200">
        <v>5910</v>
      </c>
      <c r="B200">
        <v>2.7267502499999998</v>
      </c>
      <c r="C200">
        <v>2.7407670842130498</v>
      </c>
      <c r="D200">
        <v>4</v>
      </c>
    </row>
    <row r="201" spans="1:4" x14ac:dyDescent="0.35">
      <c r="A201">
        <v>5940</v>
      </c>
      <c r="B201">
        <v>2.7351697499999998</v>
      </c>
      <c r="C201">
        <v>2.7682390268989998</v>
      </c>
      <c r="D201">
        <v>4</v>
      </c>
    </row>
    <row r="202" spans="1:4" x14ac:dyDescent="0.35">
      <c r="A202">
        <v>5970</v>
      </c>
      <c r="B202">
        <v>3.2601197499999999</v>
      </c>
      <c r="C202">
        <v>2.6069365683317001</v>
      </c>
      <c r="D202">
        <v>4</v>
      </c>
    </row>
    <row r="203" spans="1:4" x14ac:dyDescent="0.35">
      <c r="A203">
        <v>6000</v>
      </c>
      <c r="B203">
        <v>3.4563475000000001</v>
      </c>
      <c r="C203">
        <v>2.5246352696466099</v>
      </c>
      <c r="D203">
        <v>4</v>
      </c>
    </row>
    <row r="204" spans="1:4" x14ac:dyDescent="0.35">
      <c r="A204">
        <v>6030</v>
      </c>
      <c r="B204">
        <v>3.5047042500000001</v>
      </c>
      <c r="C204">
        <v>2.77104426074294</v>
      </c>
      <c r="D204">
        <v>4</v>
      </c>
    </row>
    <row r="205" spans="1:4" x14ac:dyDescent="0.35">
      <c r="A205">
        <v>6060</v>
      </c>
      <c r="B205">
        <v>3.4376802500000001</v>
      </c>
      <c r="C205">
        <v>2.6511601082476601</v>
      </c>
      <c r="D205">
        <v>4</v>
      </c>
    </row>
    <row r="206" spans="1:4" x14ac:dyDescent="0.35">
      <c r="A206">
        <v>6090</v>
      </c>
      <c r="B206">
        <v>3.4407055</v>
      </c>
      <c r="C206">
        <v>2.62678850678674</v>
      </c>
      <c r="D206">
        <v>4</v>
      </c>
    </row>
    <row r="207" spans="1:4" x14ac:dyDescent="0.35">
      <c r="A207">
        <v>6120</v>
      </c>
      <c r="B207">
        <v>3.0131730000000001</v>
      </c>
      <c r="C207">
        <v>2.6172786726275801</v>
      </c>
      <c r="D207">
        <v>4</v>
      </c>
    </row>
    <row r="208" spans="1:4" x14ac:dyDescent="0.35">
      <c r="A208">
        <v>6150</v>
      </c>
      <c r="B208">
        <v>3.40157825</v>
      </c>
      <c r="C208">
        <v>2.5972098062503002</v>
      </c>
      <c r="D208">
        <v>4</v>
      </c>
    </row>
    <row r="209" spans="1:4" x14ac:dyDescent="0.35">
      <c r="A209">
        <v>6180</v>
      </c>
      <c r="B209">
        <v>2.9773142500000001</v>
      </c>
      <c r="C209">
        <v>2.8366542839180702</v>
      </c>
      <c r="D209">
        <v>4</v>
      </c>
    </row>
    <row r="210" spans="1:4" x14ac:dyDescent="0.35">
      <c r="A210">
        <v>6210</v>
      </c>
      <c r="B210">
        <v>3.337933</v>
      </c>
      <c r="C210">
        <v>2.6191642471230199</v>
      </c>
      <c r="D210">
        <v>4</v>
      </c>
    </row>
    <row r="211" spans="1:4" x14ac:dyDescent="0.35">
      <c r="A211">
        <v>6240</v>
      </c>
      <c r="B211">
        <v>3.1360665000000001</v>
      </c>
      <c r="C211">
        <v>2.4936419151216902</v>
      </c>
      <c r="D211">
        <v>4</v>
      </c>
    </row>
    <row r="212" spans="1:4" x14ac:dyDescent="0.35">
      <c r="A212">
        <v>6270</v>
      </c>
      <c r="B212">
        <v>2.8463029999999998</v>
      </c>
      <c r="C212">
        <v>3.1199356581360802</v>
      </c>
      <c r="D212">
        <v>3</v>
      </c>
    </row>
    <row r="213" spans="1:4" x14ac:dyDescent="0.35">
      <c r="A213">
        <v>6300</v>
      </c>
      <c r="B213">
        <v>2.1701229999999998</v>
      </c>
      <c r="C213">
        <v>1.9198033947809201</v>
      </c>
      <c r="D213">
        <v>4</v>
      </c>
    </row>
    <row r="214" spans="1:4" x14ac:dyDescent="0.35">
      <c r="A214">
        <v>6330</v>
      </c>
      <c r="B214">
        <v>2.2860095</v>
      </c>
      <c r="C214">
        <v>2.1011368068501399</v>
      </c>
      <c r="D214">
        <v>4</v>
      </c>
    </row>
    <row r="215" spans="1:4" x14ac:dyDescent="0.35">
      <c r="A215">
        <v>6360</v>
      </c>
      <c r="B215">
        <v>2.3088277499999998</v>
      </c>
      <c r="C215">
        <v>2.3133129276806099</v>
      </c>
      <c r="D215">
        <v>4</v>
      </c>
    </row>
    <row r="216" spans="1:4" x14ac:dyDescent="0.35">
      <c r="A216">
        <v>6390</v>
      </c>
      <c r="B216">
        <v>2.3866322499999999</v>
      </c>
      <c r="C216">
        <v>2.2743872303065999</v>
      </c>
      <c r="D216">
        <v>4</v>
      </c>
    </row>
    <row r="217" spans="1:4" x14ac:dyDescent="0.35">
      <c r="A217">
        <v>6420</v>
      </c>
      <c r="B217">
        <v>3.0005462500000002</v>
      </c>
      <c r="C217">
        <v>2.58674273588711</v>
      </c>
      <c r="D217">
        <v>4</v>
      </c>
    </row>
    <row r="218" spans="1:4" x14ac:dyDescent="0.35">
      <c r="A218">
        <v>6450</v>
      </c>
      <c r="B218">
        <v>2.9148040000000002</v>
      </c>
      <c r="C218">
        <v>2.6614277413420702</v>
      </c>
      <c r="D218">
        <v>4</v>
      </c>
    </row>
    <row r="219" spans="1:4" x14ac:dyDescent="0.35">
      <c r="A219">
        <v>6480</v>
      </c>
      <c r="B219">
        <v>2.4599867500000001</v>
      </c>
      <c r="C219">
        <v>2.7046767007948902</v>
      </c>
      <c r="D219">
        <v>4</v>
      </c>
    </row>
    <row r="220" spans="1:4" x14ac:dyDescent="0.35">
      <c r="A220">
        <v>6510</v>
      </c>
      <c r="B220">
        <v>1.6472625000000001</v>
      </c>
      <c r="C220">
        <v>2.8418337296854799</v>
      </c>
      <c r="D220">
        <v>4</v>
      </c>
    </row>
    <row r="221" spans="1:4" x14ac:dyDescent="0.35">
      <c r="A221">
        <v>6540</v>
      </c>
      <c r="B221">
        <v>1.39161</v>
      </c>
      <c r="C221">
        <v>2.9017463823558298</v>
      </c>
      <c r="D221">
        <v>4</v>
      </c>
    </row>
    <row r="222" spans="1:4" x14ac:dyDescent="0.35">
      <c r="A222">
        <v>6570</v>
      </c>
      <c r="B222">
        <v>1.558689</v>
      </c>
      <c r="C222">
        <v>2.9838474648151001</v>
      </c>
      <c r="D222">
        <v>4</v>
      </c>
    </row>
    <row r="223" spans="1:4" x14ac:dyDescent="0.35">
      <c r="A223">
        <v>6600</v>
      </c>
      <c r="B223">
        <v>1.5270965000000001</v>
      </c>
      <c r="C223">
        <v>2.9400418181494601</v>
      </c>
      <c r="D223">
        <v>4</v>
      </c>
    </row>
    <row r="224" spans="1:4" x14ac:dyDescent="0.35">
      <c r="A224">
        <v>6630</v>
      </c>
      <c r="B224">
        <v>1.3113646666666701</v>
      </c>
      <c r="C224">
        <v>4.2819499663804397</v>
      </c>
      <c r="D224">
        <v>3</v>
      </c>
    </row>
    <row r="225" spans="1:4" x14ac:dyDescent="0.35">
      <c r="A225">
        <v>6660</v>
      </c>
      <c r="B225">
        <v>1.8018847499999999</v>
      </c>
      <c r="C225">
        <v>3.2672898063699898</v>
      </c>
      <c r="D225">
        <v>4</v>
      </c>
    </row>
    <row r="226" spans="1:4" x14ac:dyDescent="0.35">
      <c r="A226">
        <v>6690</v>
      </c>
      <c r="B226">
        <v>1.4202505000000001</v>
      </c>
      <c r="C226">
        <v>3.28575197749185</v>
      </c>
      <c r="D226">
        <v>4</v>
      </c>
    </row>
    <row r="227" spans="1:4" x14ac:dyDescent="0.35">
      <c r="A227">
        <v>6720</v>
      </c>
      <c r="B227">
        <v>1.613523</v>
      </c>
      <c r="C227">
        <v>3.08443144974615</v>
      </c>
      <c r="D227">
        <v>4</v>
      </c>
    </row>
    <row r="228" spans="1:4" x14ac:dyDescent="0.35">
      <c r="A228">
        <v>6750</v>
      </c>
      <c r="B228">
        <v>1.468296</v>
      </c>
      <c r="C228">
        <v>2.8315432524874402</v>
      </c>
      <c r="D228">
        <v>4</v>
      </c>
    </row>
    <row r="229" spans="1:4" x14ac:dyDescent="0.35">
      <c r="A229">
        <v>6780</v>
      </c>
      <c r="B229">
        <v>1.15655475</v>
      </c>
      <c r="C229">
        <v>2.9751324324640702</v>
      </c>
      <c r="D229">
        <v>4</v>
      </c>
    </row>
    <row r="230" spans="1:4" x14ac:dyDescent="0.35">
      <c r="A230">
        <v>6810</v>
      </c>
      <c r="B230">
        <v>1.049437</v>
      </c>
      <c r="C230">
        <v>2.9138752141153299</v>
      </c>
      <c r="D230">
        <v>4</v>
      </c>
    </row>
    <row r="231" spans="1:4" x14ac:dyDescent="0.35">
      <c r="A231">
        <v>6840</v>
      </c>
      <c r="B231">
        <v>1.1873177500000001</v>
      </c>
      <c r="C231">
        <v>2.79046088978088</v>
      </c>
      <c r="D231">
        <v>4</v>
      </c>
    </row>
    <row r="232" spans="1:4" x14ac:dyDescent="0.35">
      <c r="A232">
        <v>6870</v>
      </c>
      <c r="B232">
        <v>1.2768392500000001</v>
      </c>
      <c r="C232">
        <v>2.7648196766007902</v>
      </c>
      <c r="D232">
        <v>4</v>
      </c>
    </row>
    <row r="233" spans="1:4" x14ac:dyDescent="0.35">
      <c r="A233">
        <v>6900</v>
      </c>
      <c r="B233">
        <v>2.3114617499999999</v>
      </c>
      <c r="C233">
        <v>2.31563725930395</v>
      </c>
      <c r="D233">
        <v>4</v>
      </c>
    </row>
    <row r="234" spans="1:4" x14ac:dyDescent="0.35">
      <c r="A234">
        <v>6930</v>
      </c>
      <c r="B234">
        <v>1.39499675</v>
      </c>
      <c r="C234">
        <v>2.5256600652533501</v>
      </c>
      <c r="D234">
        <v>4</v>
      </c>
    </row>
    <row r="235" spans="1:4" x14ac:dyDescent="0.35">
      <c r="A235">
        <v>6960</v>
      </c>
      <c r="B235">
        <v>0.89521525000000002</v>
      </c>
      <c r="C235">
        <v>2.1466910411433799</v>
      </c>
      <c r="D235">
        <v>4</v>
      </c>
    </row>
    <row r="236" spans="1:4" x14ac:dyDescent="0.35">
      <c r="A236">
        <v>6990</v>
      </c>
      <c r="B236">
        <v>1.4092775</v>
      </c>
      <c r="C236">
        <v>2.1128606022759202</v>
      </c>
      <c r="D236">
        <v>4</v>
      </c>
    </row>
    <row r="237" spans="1:4" x14ac:dyDescent="0.35">
      <c r="A237">
        <v>7020</v>
      </c>
      <c r="B237">
        <v>1.172418</v>
      </c>
      <c r="C237">
        <v>1.9010181075338299</v>
      </c>
      <c r="D237">
        <v>4</v>
      </c>
    </row>
    <row r="238" spans="1:4" x14ac:dyDescent="0.35">
      <c r="A238">
        <v>7050</v>
      </c>
      <c r="B238">
        <v>1.2239755000000001</v>
      </c>
      <c r="C238">
        <v>1.9655438610946601</v>
      </c>
      <c r="D238">
        <v>4</v>
      </c>
    </row>
    <row r="239" spans="1:4" x14ac:dyDescent="0.35">
      <c r="A239">
        <v>7080</v>
      </c>
      <c r="B239">
        <v>1.35078125</v>
      </c>
      <c r="C239">
        <v>2.1248872076598699</v>
      </c>
      <c r="D239">
        <v>4</v>
      </c>
    </row>
    <row r="240" spans="1:4" x14ac:dyDescent="0.35">
      <c r="A240">
        <v>7110</v>
      </c>
      <c r="B240">
        <v>2.1250814999999998</v>
      </c>
      <c r="C240">
        <v>2.3739326784160499</v>
      </c>
      <c r="D240">
        <v>4</v>
      </c>
    </row>
    <row r="241" spans="1:4" x14ac:dyDescent="0.35">
      <c r="A241">
        <v>7140</v>
      </c>
      <c r="B241">
        <v>2.0419475</v>
      </c>
      <c r="C241">
        <v>1.9652756775544</v>
      </c>
      <c r="D241">
        <v>4</v>
      </c>
    </row>
    <row r="242" spans="1:4" x14ac:dyDescent="0.35">
      <c r="A242">
        <v>7170</v>
      </c>
      <c r="B242">
        <v>2.7921805000000002</v>
      </c>
      <c r="C242">
        <v>1.7627548169026299</v>
      </c>
      <c r="D242">
        <v>4</v>
      </c>
    </row>
    <row r="243" spans="1:4" x14ac:dyDescent="0.35">
      <c r="A243">
        <v>7200</v>
      </c>
      <c r="B243">
        <v>0.15876199999999999</v>
      </c>
      <c r="C243">
        <v>2.6237720000000002</v>
      </c>
      <c r="D243">
        <v>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FE6B8-7FC3-4FC2-BD29-EEEC672858B0}">
  <dimension ref="A1:D243"/>
  <sheetViews>
    <sheetView workbookViewId="0">
      <selection activeCell="H18" sqref="H18"/>
    </sheetView>
  </sheetViews>
  <sheetFormatPr defaultRowHeight="14.5" x14ac:dyDescent="0.35"/>
  <sheetData>
    <row r="1" spans="1:4" x14ac:dyDescent="0.35">
      <c r="A1" t="s">
        <v>27</v>
      </c>
      <c r="B1" t="s">
        <v>141</v>
      </c>
      <c r="C1" t="s">
        <v>141</v>
      </c>
      <c r="D1" t="s">
        <v>141</v>
      </c>
    </row>
    <row r="2" spans="1:4" x14ac:dyDescent="0.35">
      <c r="B2" t="s">
        <v>243</v>
      </c>
      <c r="C2" t="s">
        <v>242</v>
      </c>
      <c r="D2" t="s">
        <v>241</v>
      </c>
    </row>
    <row r="3" spans="1:4" x14ac:dyDescent="0.35">
      <c r="A3">
        <v>0</v>
      </c>
      <c r="B3">
        <v>2.3231860000000002</v>
      </c>
      <c r="C3">
        <v>3.5751181516246402</v>
      </c>
      <c r="D3">
        <v>5</v>
      </c>
    </row>
    <row r="4" spans="1:4" x14ac:dyDescent="0.35">
      <c r="A4">
        <v>30</v>
      </c>
      <c r="B4">
        <v>2.1670120000000002</v>
      </c>
      <c r="C4">
        <v>3.6823485394859099</v>
      </c>
      <c r="D4">
        <v>5</v>
      </c>
    </row>
    <row r="5" spans="1:4" x14ac:dyDescent="0.35">
      <c r="A5">
        <v>60</v>
      </c>
      <c r="B5">
        <v>2.235036</v>
      </c>
      <c r="C5">
        <v>3.78933371230299</v>
      </c>
      <c r="D5">
        <v>5</v>
      </c>
    </row>
    <row r="6" spans="1:4" x14ac:dyDescent="0.35">
      <c r="A6">
        <v>90</v>
      </c>
      <c r="B6">
        <v>3.1697337999999999</v>
      </c>
      <c r="C6">
        <v>3.6065021108174098</v>
      </c>
      <c r="D6">
        <v>5</v>
      </c>
    </row>
    <row r="7" spans="1:4" x14ac:dyDescent="0.35">
      <c r="A7">
        <v>120</v>
      </c>
      <c r="B7">
        <v>3.7887200000000001</v>
      </c>
      <c r="C7">
        <v>3.1765196731737699</v>
      </c>
      <c r="D7">
        <v>5</v>
      </c>
    </row>
    <row r="8" spans="1:4" x14ac:dyDescent="0.35">
      <c r="A8">
        <v>150</v>
      </c>
      <c r="B8">
        <v>3.3324790000000002</v>
      </c>
      <c r="C8">
        <v>3.1764909236657699</v>
      </c>
      <c r="D8">
        <v>5</v>
      </c>
    </row>
    <row r="9" spans="1:4" x14ac:dyDescent="0.35">
      <c r="A9">
        <v>180</v>
      </c>
      <c r="B9">
        <v>3.4252031999999999</v>
      </c>
      <c r="C9">
        <v>3.1943339729981601</v>
      </c>
      <c r="D9">
        <v>5</v>
      </c>
    </row>
    <row r="10" spans="1:4" x14ac:dyDescent="0.35">
      <c r="A10">
        <v>210</v>
      </c>
      <c r="B10">
        <v>3.314975</v>
      </c>
      <c r="C10">
        <v>3.2911601925924199</v>
      </c>
      <c r="D10">
        <v>5</v>
      </c>
    </row>
    <row r="11" spans="1:4" x14ac:dyDescent="0.35">
      <c r="A11">
        <v>240</v>
      </c>
      <c r="B11">
        <v>3.3634084</v>
      </c>
      <c r="C11">
        <v>3.2240805242224599</v>
      </c>
      <c r="D11">
        <v>5</v>
      </c>
    </row>
    <row r="12" spans="1:4" x14ac:dyDescent="0.35">
      <c r="A12">
        <v>270</v>
      </c>
      <c r="B12">
        <v>3.1730741999999998</v>
      </c>
      <c r="C12">
        <v>3.2383091542386202</v>
      </c>
      <c r="D12">
        <v>5</v>
      </c>
    </row>
    <row r="13" spans="1:4" x14ac:dyDescent="0.35">
      <c r="A13">
        <v>300</v>
      </c>
      <c r="B13">
        <v>0</v>
      </c>
      <c r="C13">
        <v>0</v>
      </c>
      <c r="D13">
        <v>5</v>
      </c>
    </row>
    <row r="14" spans="1:4" x14ac:dyDescent="0.35">
      <c r="A14">
        <v>330</v>
      </c>
      <c r="B14">
        <v>-1.459192</v>
      </c>
      <c r="C14">
        <v>0.86471251386457904</v>
      </c>
      <c r="D14">
        <v>5</v>
      </c>
    </row>
    <row r="15" spans="1:4" x14ac:dyDescent="0.35">
      <c r="A15">
        <v>360</v>
      </c>
      <c r="B15">
        <v>-1.2956424</v>
      </c>
      <c r="C15">
        <v>0.84230227468038998</v>
      </c>
      <c r="D15">
        <v>5</v>
      </c>
    </row>
    <row r="16" spans="1:4" x14ac:dyDescent="0.35">
      <c r="A16">
        <v>390</v>
      </c>
      <c r="B16">
        <v>-2.1445143999999998</v>
      </c>
      <c r="C16">
        <v>0.99228114683458501</v>
      </c>
      <c r="D16">
        <v>5</v>
      </c>
    </row>
    <row r="17" spans="1:4" x14ac:dyDescent="0.35">
      <c r="A17">
        <v>420</v>
      </c>
      <c r="B17">
        <v>-2.7391868000000001</v>
      </c>
      <c r="C17">
        <v>1.0896467971321</v>
      </c>
      <c r="D17">
        <v>5</v>
      </c>
    </row>
    <row r="18" spans="1:4" x14ac:dyDescent="0.35">
      <c r="A18">
        <v>450</v>
      </c>
      <c r="B18">
        <v>-2.4848615999999999</v>
      </c>
      <c r="C18">
        <v>0.88749324597123502</v>
      </c>
      <c r="D18">
        <v>5</v>
      </c>
    </row>
    <row r="19" spans="1:4" x14ac:dyDescent="0.35">
      <c r="A19">
        <v>480</v>
      </c>
      <c r="B19">
        <v>-2.1763292000000001</v>
      </c>
      <c r="C19">
        <v>0.62292003719951095</v>
      </c>
      <c r="D19">
        <v>5</v>
      </c>
    </row>
    <row r="20" spans="1:4" x14ac:dyDescent="0.35">
      <c r="A20">
        <v>510</v>
      </c>
      <c r="B20">
        <v>-2.4438056000000001</v>
      </c>
      <c r="C20">
        <v>0.67113775922783503</v>
      </c>
      <c r="D20">
        <v>5</v>
      </c>
    </row>
    <row r="21" spans="1:4" x14ac:dyDescent="0.35">
      <c r="A21">
        <v>540</v>
      </c>
      <c r="B21">
        <v>-2.5219611999999998</v>
      </c>
      <c r="C21">
        <v>0.69966900450387204</v>
      </c>
      <c r="D21">
        <v>5</v>
      </c>
    </row>
    <row r="22" spans="1:4" x14ac:dyDescent="0.35">
      <c r="A22">
        <v>570</v>
      </c>
      <c r="B22">
        <v>-2.6365128000000002</v>
      </c>
      <c r="C22">
        <v>0.76920809559822001</v>
      </c>
      <c r="D22">
        <v>5</v>
      </c>
    </row>
    <row r="23" spans="1:4" x14ac:dyDescent="0.35">
      <c r="A23">
        <v>600</v>
      </c>
      <c r="B23">
        <v>-3.2797719999999999</v>
      </c>
      <c r="C23">
        <v>0.79207394483974802</v>
      </c>
      <c r="D23">
        <v>5</v>
      </c>
    </row>
    <row r="24" spans="1:4" x14ac:dyDescent="0.35">
      <c r="A24">
        <v>630</v>
      </c>
      <c r="B24">
        <v>-4.9292819999999997</v>
      </c>
      <c r="C24">
        <v>2.1139197782281101</v>
      </c>
      <c r="D24">
        <v>5</v>
      </c>
    </row>
    <row r="25" spans="1:4" x14ac:dyDescent="0.35">
      <c r="A25">
        <v>660</v>
      </c>
      <c r="B25">
        <v>-4.6944119999999998</v>
      </c>
      <c r="C25">
        <v>1.84981467504018</v>
      </c>
      <c r="D25">
        <v>5</v>
      </c>
    </row>
    <row r="26" spans="1:4" x14ac:dyDescent="0.35">
      <c r="A26">
        <v>690</v>
      </c>
      <c r="B26">
        <v>-4.3628612000000002</v>
      </c>
      <c r="C26">
        <v>1.79761265512386</v>
      </c>
      <c r="D26">
        <v>5</v>
      </c>
    </row>
    <row r="27" spans="1:4" x14ac:dyDescent="0.35">
      <c r="A27">
        <v>720</v>
      </c>
      <c r="B27">
        <v>-4.6451219999999998</v>
      </c>
      <c r="C27">
        <v>1.85537131217824</v>
      </c>
      <c r="D27">
        <v>5</v>
      </c>
    </row>
    <row r="28" spans="1:4" x14ac:dyDescent="0.35">
      <c r="A28">
        <v>750</v>
      </c>
      <c r="B28">
        <v>-4.5967723999999999</v>
      </c>
      <c r="C28">
        <v>1.8640019196480899</v>
      </c>
      <c r="D28">
        <v>5</v>
      </c>
    </row>
    <row r="29" spans="1:4" x14ac:dyDescent="0.35">
      <c r="A29">
        <v>780</v>
      </c>
      <c r="B29">
        <v>-4.6767219999999998</v>
      </c>
      <c r="C29">
        <v>2.0088162202984101</v>
      </c>
      <c r="D29">
        <v>5</v>
      </c>
    </row>
    <row r="30" spans="1:4" x14ac:dyDescent="0.35">
      <c r="A30">
        <v>810</v>
      </c>
      <c r="B30">
        <v>-4.5008184</v>
      </c>
      <c r="C30">
        <v>2.0539156846873099</v>
      </c>
      <c r="D30">
        <v>5</v>
      </c>
    </row>
    <row r="31" spans="1:4" x14ac:dyDescent="0.35">
      <c r="A31">
        <v>840</v>
      </c>
      <c r="B31">
        <v>-4.2729916000000001</v>
      </c>
      <c r="C31">
        <v>2.1730098062053398</v>
      </c>
      <c r="D31">
        <v>5</v>
      </c>
    </row>
    <row r="32" spans="1:4" x14ac:dyDescent="0.35">
      <c r="A32">
        <v>870</v>
      </c>
      <c r="B32">
        <v>-4.1886635999999999</v>
      </c>
      <c r="C32">
        <v>2.2024289466548002</v>
      </c>
      <c r="D32">
        <v>5</v>
      </c>
    </row>
    <row r="33" spans="1:4" x14ac:dyDescent="0.35">
      <c r="A33">
        <v>900</v>
      </c>
      <c r="B33">
        <v>-3.9950003999999999</v>
      </c>
      <c r="C33">
        <v>2.1230538259837299</v>
      </c>
      <c r="D33">
        <v>5</v>
      </c>
    </row>
    <row r="34" spans="1:4" x14ac:dyDescent="0.35">
      <c r="A34">
        <v>930</v>
      </c>
      <c r="B34">
        <v>-3.9493895999999999</v>
      </c>
      <c r="C34">
        <v>2.1442933484544899</v>
      </c>
      <c r="D34">
        <v>5</v>
      </c>
    </row>
    <row r="35" spans="1:4" x14ac:dyDescent="0.35">
      <c r="A35">
        <v>960</v>
      </c>
      <c r="B35">
        <v>-3.5421100000000001</v>
      </c>
      <c r="C35">
        <v>2.2884982749720399</v>
      </c>
      <c r="D35">
        <v>5</v>
      </c>
    </row>
    <row r="36" spans="1:4" x14ac:dyDescent="0.35">
      <c r="A36">
        <v>990</v>
      </c>
      <c r="B36">
        <v>-3.3353142</v>
      </c>
      <c r="C36">
        <v>2.2280021507679599</v>
      </c>
      <c r="D36">
        <v>5</v>
      </c>
    </row>
    <row r="37" spans="1:4" x14ac:dyDescent="0.35">
      <c r="A37">
        <v>1020</v>
      </c>
      <c r="B37">
        <v>-3.2228813999999999</v>
      </c>
      <c r="C37">
        <v>2.0672883370296802</v>
      </c>
      <c r="D37">
        <v>5</v>
      </c>
    </row>
    <row r="38" spans="1:4" x14ac:dyDescent="0.35">
      <c r="A38">
        <v>1050</v>
      </c>
      <c r="B38">
        <v>-3.4185251999999999</v>
      </c>
      <c r="C38">
        <v>2.1829825260800999</v>
      </c>
      <c r="D38">
        <v>5</v>
      </c>
    </row>
    <row r="39" spans="1:4" x14ac:dyDescent="0.35">
      <c r="A39">
        <v>1080</v>
      </c>
      <c r="B39">
        <v>-3.6113909999999998</v>
      </c>
      <c r="C39">
        <v>2.12155156616355</v>
      </c>
      <c r="D39">
        <v>5</v>
      </c>
    </row>
    <row r="40" spans="1:4" x14ac:dyDescent="0.35">
      <c r="A40">
        <v>1110</v>
      </c>
      <c r="B40">
        <v>-3.5277970000000001</v>
      </c>
      <c r="C40">
        <v>2.2132287286979602</v>
      </c>
      <c r="D40">
        <v>5</v>
      </c>
    </row>
    <row r="41" spans="1:4" x14ac:dyDescent="0.35">
      <c r="A41">
        <v>1140</v>
      </c>
      <c r="B41">
        <v>-2.9429454000000002</v>
      </c>
      <c r="C41">
        <v>2.2632065896826901</v>
      </c>
      <c r="D41">
        <v>5</v>
      </c>
    </row>
    <row r="42" spans="1:4" x14ac:dyDescent="0.35">
      <c r="A42">
        <v>1170</v>
      </c>
      <c r="B42">
        <v>-3.0066142</v>
      </c>
      <c r="C42">
        <v>2.2984767253876299</v>
      </c>
      <c r="D42">
        <v>5</v>
      </c>
    </row>
    <row r="43" spans="1:4" x14ac:dyDescent="0.35">
      <c r="A43">
        <v>1200</v>
      </c>
      <c r="B43">
        <v>-3.0570902000000002</v>
      </c>
      <c r="C43">
        <v>2.4844130341938002</v>
      </c>
      <c r="D43">
        <v>5</v>
      </c>
    </row>
    <row r="44" spans="1:4" x14ac:dyDescent="0.35">
      <c r="A44">
        <v>1230</v>
      </c>
      <c r="B44">
        <v>-3.1132371999999999</v>
      </c>
      <c r="C44">
        <v>2.5192972098924402</v>
      </c>
      <c r="D44">
        <v>5</v>
      </c>
    </row>
    <row r="45" spans="1:4" x14ac:dyDescent="0.35">
      <c r="A45">
        <v>1260</v>
      </c>
      <c r="B45">
        <v>-3.1301467999999999</v>
      </c>
      <c r="C45">
        <v>2.4556453247979899</v>
      </c>
      <c r="D45">
        <v>5</v>
      </c>
    </row>
    <row r="46" spans="1:4" x14ac:dyDescent="0.35">
      <c r="A46">
        <v>1290</v>
      </c>
      <c r="B46">
        <v>-2.7740611999999998</v>
      </c>
      <c r="C46">
        <v>2.5620016446128502</v>
      </c>
      <c r="D46">
        <v>5</v>
      </c>
    </row>
    <row r="47" spans="1:4" x14ac:dyDescent="0.35">
      <c r="A47">
        <v>1320</v>
      </c>
      <c r="B47">
        <v>-2.7821099999999999</v>
      </c>
      <c r="C47">
        <v>2.73690728080655</v>
      </c>
      <c r="D47">
        <v>5</v>
      </c>
    </row>
    <row r="48" spans="1:4" x14ac:dyDescent="0.35">
      <c r="A48">
        <v>1350</v>
      </c>
      <c r="B48">
        <v>-2.5796044</v>
      </c>
      <c r="C48">
        <v>2.7199537189523801</v>
      </c>
      <c r="D48">
        <v>5</v>
      </c>
    </row>
    <row r="49" spans="1:4" x14ac:dyDescent="0.35">
      <c r="A49">
        <v>1380</v>
      </c>
      <c r="B49">
        <v>-2.5310788</v>
      </c>
      <c r="C49">
        <v>2.9485520542488199</v>
      </c>
      <c r="D49">
        <v>5</v>
      </c>
    </row>
    <row r="50" spans="1:4" x14ac:dyDescent="0.35">
      <c r="A50">
        <v>1410</v>
      </c>
      <c r="B50">
        <v>-2.8515046000000002</v>
      </c>
      <c r="C50">
        <v>3.3735023597687799</v>
      </c>
      <c r="D50">
        <v>5</v>
      </c>
    </row>
    <row r="51" spans="1:4" x14ac:dyDescent="0.35">
      <c r="A51">
        <v>1440</v>
      </c>
      <c r="B51">
        <v>-2.8839834</v>
      </c>
      <c r="C51">
        <v>3.3661242783673901</v>
      </c>
      <c r="D51">
        <v>5</v>
      </c>
    </row>
    <row r="52" spans="1:4" x14ac:dyDescent="0.35">
      <c r="A52">
        <v>1470</v>
      </c>
      <c r="B52">
        <v>-2.4914124000000002</v>
      </c>
      <c r="C52">
        <v>3.2073616681866199</v>
      </c>
      <c r="D52">
        <v>5</v>
      </c>
    </row>
    <row r="53" spans="1:4" x14ac:dyDescent="0.35">
      <c r="A53">
        <v>1500</v>
      </c>
      <c r="B53">
        <v>-2.5928284000000001</v>
      </c>
      <c r="C53">
        <v>3.2022902281249999</v>
      </c>
      <c r="D53">
        <v>5</v>
      </c>
    </row>
    <row r="54" spans="1:4" x14ac:dyDescent="0.35">
      <c r="A54">
        <v>1530</v>
      </c>
      <c r="B54">
        <v>-2.2130474000000002</v>
      </c>
      <c r="C54">
        <v>3.17263807365743</v>
      </c>
      <c r="D54">
        <v>5</v>
      </c>
    </row>
    <row r="55" spans="1:4" x14ac:dyDescent="0.35">
      <c r="A55">
        <v>1560</v>
      </c>
      <c r="B55">
        <v>-2.2585001999999998</v>
      </c>
      <c r="C55">
        <v>3.2882534947556801</v>
      </c>
      <c r="D55">
        <v>5</v>
      </c>
    </row>
    <row r="56" spans="1:4" x14ac:dyDescent="0.35">
      <c r="A56">
        <v>1590</v>
      </c>
      <c r="B56">
        <v>-2.6918616000000002</v>
      </c>
      <c r="C56">
        <v>3.34871840222696</v>
      </c>
      <c r="D56">
        <v>5</v>
      </c>
    </row>
    <row r="57" spans="1:4" x14ac:dyDescent="0.35">
      <c r="A57">
        <v>1620</v>
      </c>
      <c r="B57">
        <v>-2.9122303999999999</v>
      </c>
      <c r="C57">
        <v>3.22097351882356</v>
      </c>
      <c r="D57">
        <v>5</v>
      </c>
    </row>
    <row r="58" spans="1:4" x14ac:dyDescent="0.35">
      <c r="A58">
        <v>1650</v>
      </c>
      <c r="B58">
        <v>-2.8595100000000002</v>
      </c>
      <c r="C58">
        <v>3.1820542844177102</v>
      </c>
      <c r="D58">
        <v>5</v>
      </c>
    </row>
    <row r="59" spans="1:4" x14ac:dyDescent="0.35">
      <c r="A59">
        <v>1680</v>
      </c>
      <c r="B59">
        <v>-2.6499478000000001</v>
      </c>
      <c r="C59">
        <v>3.3321338302977801</v>
      </c>
      <c r="D59">
        <v>5</v>
      </c>
    </row>
    <row r="60" spans="1:4" x14ac:dyDescent="0.35">
      <c r="A60">
        <v>1710</v>
      </c>
      <c r="B60">
        <v>-2.7481301999999999</v>
      </c>
      <c r="C60">
        <v>3.1076909924931502</v>
      </c>
      <c r="D60">
        <v>5</v>
      </c>
    </row>
    <row r="61" spans="1:4" x14ac:dyDescent="0.35">
      <c r="A61">
        <v>1740</v>
      </c>
      <c r="B61">
        <v>-2.88815</v>
      </c>
      <c r="C61">
        <v>3.3933391459578099</v>
      </c>
      <c r="D61">
        <v>5</v>
      </c>
    </row>
    <row r="62" spans="1:4" x14ac:dyDescent="0.35">
      <c r="A62">
        <v>1770</v>
      </c>
      <c r="B62">
        <v>-2.7001702000000001</v>
      </c>
      <c r="C62">
        <v>3.2192124650089098</v>
      </c>
      <c r="D62">
        <v>5</v>
      </c>
    </row>
    <row r="63" spans="1:4" x14ac:dyDescent="0.35">
      <c r="A63">
        <v>1800</v>
      </c>
      <c r="B63">
        <v>-2.4941626000000001</v>
      </c>
      <c r="C63">
        <v>3.15867635130699</v>
      </c>
      <c r="D63">
        <v>5</v>
      </c>
    </row>
    <row r="64" spans="1:4" x14ac:dyDescent="0.35">
      <c r="A64">
        <v>1830</v>
      </c>
      <c r="B64">
        <v>-2.9214373999999999</v>
      </c>
      <c r="C64">
        <v>3.0376224116273498</v>
      </c>
      <c r="D64">
        <v>5</v>
      </c>
    </row>
    <row r="65" spans="1:4" x14ac:dyDescent="0.35">
      <c r="A65">
        <v>1860</v>
      </c>
      <c r="B65">
        <v>-2.7555830000000001</v>
      </c>
      <c r="C65">
        <v>3.07282134532332</v>
      </c>
      <c r="D65">
        <v>5</v>
      </c>
    </row>
    <row r="66" spans="1:4" x14ac:dyDescent="0.35">
      <c r="A66">
        <v>1890</v>
      </c>
      <c r="B66">
        <v>-2.3621192</v>
      </c>
      <c r="C66">
        <v>3.0629128861436401</v>
      </c>
      <c r="D66">
        <v>5</v>
      </c>
    </row>
    <row r="67" spans="1:4" x14ac:dyDescent="0.35">
      <c r="A67">
        <v>1920</v>
      </c>
      <c r="B67">
        <v>-2.3176237999999998</v>
      </c>
      <c r="C67">
        <v>2.9720697911881802</v>
      </c>
      <c r="D67">
        <v>5</v>
      </c>
    </row>
    <row r="68" spans="1:4" x14ac:dyDescent="0.35">
      <c r="A68">
        <v>1950</v>
      </c>
      <c r="B68">
        <v>-1.6248396000000001</v>
      </c>
      <c r="C68">
        <v>3.0653367092215298</v>
      </c>
      <c r="D68">
        <v>5</v>
      </c>
    </row>
    <row r="69" spans="1:4" x14ac:dyDescent="0.35">
      <c r="A69">
        <v>1980</v>
      </c>
      <c r="B69">
        <v>-3.6255517500000001</v>
      </c>
      <c r="C69">
        <v>3.5290604354754298</v>
      </c>
      <c r="D69">
        <v>4</v>
      </c>
    </row>
    <row r="70" spans="1:4" x14ac:dyDescent="0.35">
      <c r="A70">
        <v>2010</v>
      </c>
      <c r="B70">
        <v>-2.1977452</v>
      </c>
      <c r="C70">
        <v>2.8243956777055099</v>
      </c>
      <c r="D70">
        <v>5</v>
      </c>
    </row>
    <row r="71" spans="1:4" x14ac:dyDescent="0.35">
      <c r="A71">
        <v>2040</v>
      </c>
      <c r="B71">
        <v>-1.6766258000000001</v>
      </c>
      <c r="C71">
        <v>2.9550098140741698</v>
      </c>
      <c r="D71">
        <v>5</v>
      </c>
    </row>
    <row r="72" spans="1:4" x14ac:dyDescent="0.35">
      <c r="A72">
        <v>2070</v>
      </c>
      <c r="B72">
        <v>-1.6974549999999999</v>
      </c>
      <c r="C72">
        <v>2.86577323141075</v>
      </c>
      <c r="D72">
        <v>5</v>
      </c>
    </row>
    <row r="73" spans="1:4" x14ac:dyDescent="0.35">
      <c r="A73">
        <v>2100</v>
      </c>
      <c r="B73">
        <v>-1.7715943999999999</v>
      </c>
      <c r="C73">
        <v>2.9846144932370202</v>
      </c>
      <c r="D73">
        <v>5</v>
      </c>
    </row>
    <row r="74" spans="1:4" x14ac:dyDescent="0.35">
      <c r="A74">
        <v>2130</v>
      </c>
      <c r="B74">
        <v>-1.5884035999999999</v>
      </c>
      <c r="C74">
        <v>2.91412519916905</v>
      </c>
      <c r="D74">
        <v>5</v>
      </c>
    </row>
    <row r="75" spans="1:4" x14ac:dyDescent="0.35">
      <c r="A75">
        <v>2160</v>
      </c>
      <c r="B75">
        <v>-1.6776496000000001</v>
      </c>
      <c r="C75">
        <v>2.8398300228409199</v>
      </c>
      <c r="D75">
        <v>5</v>
      </c>
    </row>
    <row r="76" spans="1:4" x14ac:dyDescent="0.35">
      <c r="A76">
        <v>2190</v>
      </c>
      <c r="B76">
        <v>-1.3091716</v>
      </c>
      <c r="C76">
        <v>2.7934889416786799</v>
      </c>
      <c r="D76">
        <v>5</v>
      </c>
    </row>
    <row r="77" spans="1:4" x14ac:dyDescent="0.35">
      <c r="A77">
        <v>2220</v>
      </c>
      <c r="B77">
        <v>-1.2959782</v>
      </c>
      <c r="C77">
        <v>2.70769052857854</v>
      </c>
      <c r="D77">
        <v>5</v>
      </c>
    </row>
    <row r="78" spans="1:4" x14ac:dyDescent="0.35">
      <c r="A78">
        <v>2250</v>
      </c>
      <c r="B78">
        <v>-1.3467746</v>
      </c>
      <c r="C78">
        <v>2.7847336094858299</v>
      </c>
      <c r="D78">
        <v>5</v>
      </c>
    </row>
    <row r="79" spans="1:4" x14ac:dyDescent="0.35">
      <c r="A79">
        <v>2280</v>
      </c>
      <c r="B79">
        <v>-1.3967590000000001</v>
      </c>
      <c r="C79">
        <v>2.7016321934061298</v>
      </c>
      <c r="D79">
        <v>5</v>
      </c>
    </row>
    <row r="80" spans="1:4" x14ac:dyDescent="0.35">
      <c r="A80">
        <v>2310</v>
      </c>
      <c r="B80">
        <v>-1.9131275999999999</v>
      </c>
      <c r="C80">
        <v>2.49512869492639</v>
      </c>
      <c r="D80">
        <v>5</v>
      </c>
    </row>
    <row r="81" spans="1:4" x14ac:dyDescent="0.35">
      <c r="A81">
        <v>2340</v>
      </c>
      <c r="B81">
        <v>-1.7179534000000001</v>
      </c>
      <c r="C81">
        <v>2.8352149976939902</v>
      </c>
      <c r="D81">
        <v>5</v>
      </c>
    </row>
    <row r="82" spans="1:4" x14ac:dyDescent="0.35">
      <c r="A82">
        <v>2370</v>
      </c>
      <c r="B82">
        <v>-1.7763012</v>
      </c>
      <c r="C82">
        <v>3.0246556029967202</v>
      </c>
      <c r="D82">
        <v>5</v>
      </c>
    </row>
    <row r="83" spans="1:4" x14ac:dyDescent="0.35">
      <c r="A83">
        <v>2400</v>
      </c>
      <c r="B83">
        <v>-1.9116778000000001</v>
      </c>
      <c r="C83">
        <v>3.0641364098737198</v>
      </c>
      <c r="D83">
        <v>5</v>
      </c>
    </row>
    <row r="84" spans="1:4" x14ac:dyDescent="0.35">
      <c r="A84">
        <v>2430</v>
      </c>
      <c r="B84">
        <v>-2.1535031999999998</v>
      </c>
      <c r="C84">
        <v>3.33717758173171</v>
      </c>
      <c r="D84">
        <v>5</v>
      </c>
    </row>
    <row r="85" spans="1:4" x14ac:dyDescent="0.35">
      <c r="A85">
        <v>2460</v>
      </c>
      <c r="B85">
        <v>-1.5814798000000001</v>
      </c>
      <c r="C85">
        <v>3.03337253791199</v>
      </c>
      <c r="D85">
        <v>5</v>
      </c>
    </row>
    <row r="86" spans="1:4" x14ac:dyDescent="0.35">
      <c r="A86">
        <v>2490</v>
      </c>
      <c r="B86">
        <v>-1.1037664</v>
      </c>
      <c r="C86">
        <v>2.9271964370198602</v>
      </c>
      <c r="D86">
        <v>5</v>
      </c>
    </row>
    <row r="87" spans="1:4" x14ac:dyDescent="0.35">
      <c r="A87">
        <v>2520</v>
      </c>
      <c r="B87">
        <v>-0.93320320000000001</v>
      </c>
      <c r="C87">
        <v>3.0765670097034201</v>
      </c>
      <c r="D87">
        <v>5</v>
      </c>
    </row>
    <row r="88" spans="1:4" x14ac:dyDescent="0.35">
      <c r="A88">
        <v>2550</v>
      </c>
      <c r="B88">
        <v>-0.84773759999999998</v>
      </c>
      <c r="C88">
        <v>3.0789964101093998</v>
      </c>
      <c r="D88">
        <v>5</v>
      </c>
    </row>
    <row r="89" spans="1:4" x14ac:dyDescent="0.35">
      <c r="A89">
        <v>2580</v>
      </c>
      <c r="B89">
        <v>-0.4253982</v>
      </c>
      <c r="C89">
        <v>3.22186251962995</v>
      </c>
      <c r="D89">
        <v>5</v>
      </c>
    </row>
    <row r="90" spans="1:4" x14ac:dyDescent="0.35">
      <c r="A90">
        <v>2610</v>
      </c>
      <c r="B90">
        <v>-2.0226722499999998</v>
      </c>
      <c r="C90">
        <v>3.7132301403026098</v>
      </c>
      <c r="D90">
        <v>4</v>
      </c>
    </row>
    <row r="91" spans="1:4" x14ac:dyDescent="0.35">
      <c r="A91">
        <v>2640</v>
      </c>
      <c r="B91">
        <v>-2.25395075</v>
      </c>
      <c r="C91">
        <v>3.98363614391118</v>
      </c>
      <c r="D91">
        <v>4</v>
      </c>
    </row>
    <row r="92" spans="1:4" x14ac:dyDescent="0.35">
      <c r="A92">
        <v>2670</v>
      </c>
      <c r="B92">
        <v>-1.0894893999999999</v>
      </c>
      <c r="C92">
        <v>3.2890479685138301</v>
      </c>
      <c r="D92">
        <v>5</v>
      </c>
    </row>
    <row r="93" spans="1:4" x14ac:dyDescent="0.35">
      <c r="A93">
        <v>2700</v>
      </c>
      <c r="B93">
        <v>-1.6091308</v>
      </c>
      <c r="C93">
        <v>3.45667708042772</v>
      </c>
      <c r="D93">
        <v>5</v>
      </c>
    </row>
    <row r="94" spans="1:4" x14ac:dyDescent="0.35">
      <c r="A94">
        <v>2730</v>
      </c>
      <c r="B94">
        <v>-1.575998</v>
      </c>
      <c r="C94">
        <v>3.4041605019015599</v>
      </c>
      <c r="D94">
        <v>5</v>
      </c>
    </row>
    <row r="95" spans="1:4" x14ac:dyDescent="0.35">
      <c r="A95">
        <v>2760</v>
      </c>
      <c r="B95">
        <v>-1.7314402</v>
      </c>
      <c r="C95">
        <v>3.3150767750238499</v>
      </c>
      <c r="D95">
        <v>5</v>
      </c>
    </row>
    <row r="96" spans="1:4" x14ac:dyDescent="0.35">
      <c r="A96">
        <v>2790</v>
      </c>
      <c r="B96">
        <v>-2.0363546000000001</v>
      </c>
      <c r="C96">
        <v>3.5239580507541</v>
      </c>
      <c r="D96">
        <v>5</v>
      </c>
    </row>
    <row r="97" spans="1:4" x14ac:dyDescent="0.35">
      <c r="A97">
        <v>2820</v>
      </c>
      <c r="B97">
        <v>-2.0062578000000002</v>
      </c>
      <c r="C97">
        <v>3.1991607234499901</v>
      </c>
      <c r="D97">
        <v>5</v>
      </c>
    </row>
    <row r="98" spans="1:4" x14ac:dyDescent="0.35">
      <c r="A98">
        <v>2850</v>
      </c>
      <c r="B98">
        <v>-2.1216409999999999</v>
      </c>
      <c r="C98">
        <v>3.3141386117482501</v>
      </c>
      <c r="D98">
        <v>5</v>
      </c>
    </row>
    <row r="99" spans="1:4" x14ac:dyDescent="0.35">
      <c r="A99">
        <v>2880</v>
      </c>
      <c r="B99">
        <v>-1.8256678</v>
      </c>
      <c r="C99">
        <v>3.57625277140898</v>
      </c>
      <c r="D99">
        <v>5</v>
      </c>
    </row>
    <row r="100" spans="1:4" x14ac:dyDescent="0.35">
      <c r="A100">
        <v>2910</v>
      </c>
      <c r="B100">
        <v>-2.1829708000000001</v>
      </c>
      <c r="C100">
        <v>3.6567773792296299</v>
      </c>
      <c r="D100">
        <v>5</v>
      </c>
    </row>
    <row r="101" spans="1:4" x14ac:dyDescent="0.35">
      <c r="A101">
        <v>2940</v>
      </c>
      <c r="B101">
        <v>-2.4980899999999999</v>
      </c>
      <c r="C101">
        <v>3.7185279841568399</v>
      </c>
      <c r="D101">
        <v>5</v>
      </c>
    </row>
    <row r="102" spans="1:4" x14ac:dyDescent="0.35">
      <c r="A102">
        <v>2970</v>
      </c>
      <c r="B102">
        <v>-1.5720646</v>
      </c>
      <c r="C102">
        <v>3.8939233936795201</v>
      </c>
      <c r="D102">
        <v>5</v>
      </c>
    </row>
    <row r="103" spans="1:4" x14ac:dyDescent="0.35">
      <c r="A103">
        <v>3000</v>
      </c>
      <c r="B103">
        <v>-1.734904</v>
      </c>
      <c r="C103">
        <v>3.6675635907160502</v>
      </c>
      <c r="D103">
        <v>5</v>
      </c>
    </row>
    <row r="104" spans="1:4" x14ac:dyDescent="0.35">
      <c r="A104">
        <v>3030</v>
      </c>
      <c r="B104">
        <v>-1.8054387999999999</v>
      </c>
      <c r="C104">
        <v>3.7860751971661299</v>
      </c>
      <c r="D104">
        <v>5</v>
      </c>
    </row>
    <row r="105" spans="1:4" x14ac:dyDescent="0.35">
      <c r="A105">
        <v>3060</v>
      </c>
      <c r="B105">
        <v>-1.8554366</v>
      </c>
      <c r="C105">
        <v>3.8625309307276101</v>
      </c>
      <c r="D105">
        <v>5</v>
      </c>
    </row>
    <row r="106" spans="1:4" x14ac:dyDescent="0.35">
      <c r="A106">
        <v>3090</v>
      </c>
      <c r="B106">
        <v>-1.8938181999999999</v>
      </c>
      <c r="C106">
        <v>3.9795695128793298</v>
      </c>
      <c r="D106">
        <v>5</v>
      </c>
    </row>
    <row r="107" spans="1:4" x14ac:dyDescent="0.35">
      <c r="A107">
        <v>3120</v>
      </c>
      <c r="B107">
        <v>-1.8776839999999999</v>
      </c>
      <c r="C107">
        <v>3.9355451503468601</v>
      </c>
      <c r="D107">
        <v>5</v>
      </c>
    </row>
    <row r="108" spans="1:4" x14ac:dyDescent="0.35">
      <c r="A108">
        <v>3150</v>
      </c>
      <c r="B108">
        <v>-2.4749298</v>
      </c>
      <c r="C108">
        <v>3.9797418993504099</v>
      </c>
      <c r="D108">
        <v>5</v>
      </c>
    </row>
    <row r="109" spans="1:4" x14ac:dyDescent="0.35">
      <c r="A109">
        <v>3180</v>
      </c>
      <c r="B109">
        <v>-2.2621934000000001</v>
      </c>
      <c r="C109">
        <v>3.8091274528343302</v>
      </c>
      <c r="D109">
        <v>5</v>
      </c>
    </row>
    <row r="110" spans="1:4" x14ac:dyDescent="0.35">
      <c r="A110">
        <v>3210</v>
      </c>
      <c r="B110">
        <v>-0.91219700000000004</v>
      </c>
      <c r="C110">
        <v>3.0041140733285099</v>
      </c>
      <c r="D110">
        <v>5</v>
      </c>
    </row>
    <row r="111" spans="1:4" x14ac:dyDescent="0.35">
      <c r="A111">
        <v>3240</v>
      </c>
      <c r="B111">
        <v>-2.0291844000000001</v>
      </c>
      <c r="C111">
        <v>3.6336434150705101</v>
      </c>
      <c r="D111">
        <v>5</v>
      </c>
    </row>
    <row r="112" spans="1:4" x14ac:dyDescent="0.35">
      <c r="A112">
        <v>3270</v>
      </c>
      <c r="B112">
        <v>-2.4045377999999999</v>
      </c>
      <c r="C112">
        <v>3.8294839836160999</v>
      </c>
      <c r="D112">
        <v>5</v>
      </c>
    </row>
    <row r="113" spans="1:4" x14ac:dyDescent="0.35">
      <c r="A113">
        <v>3300</v>
      </c>
      <c r="B113">
        <v>-2.2320205999999998</v>
      </c>
      <c r="C113">
        <v>3.6864910319809798</v>
      </c>
      <c r="D113">
        <v>5</v>
      </c>
    </row>
    <row r="114" spans="1:4" x14ac:dyDescent="0.35">
      <c r="A114">
        <v>3330</v>
      </c>
      <c r="B114">
        <v>-2.1558744000000001</v>
      </c>
      <c r="C114">
        <v>3.6701838986365498</v>
      </c>
      <c r="D114">
        <v>5</v>
      </c>
    </row>
    <row r="115" spans="1:4" x14ac:dyDescent="0.35">
      <c r="A115">
        <v>3360</v>
      </c>
      <c r="B115">
        <v>-2.5120212</v>
      </c>
      <c r="C115">
        <v>3.6424720423745001</v>
      </c>
      <c r="D115">
        <v>5</v>
      </c>
    </row>
    <row r="116" spans="1:4" x14ac:dyDescent="0.35">
      <c r="A116">
        <v>3390</v>
      </c>
      <c r="B116">
        <v>-2.8878224000000001</v>
      </c>
      <c r="C116">
        <v>3.7265403369692698</v>
      </c>
      <c r="D116">
        <v>5</v>
      </c>
    </row>
    <row r="117" spans="1:4" x14ac:dyDescent="0.35">
      <c r="A117">
        <v>3420</v>
      </c>
      <c r="B117">
        <v>-2.5892271999999998</v>
      </c>
      <c r="C117">
        <v>3.9211144232608799</v>
      </c>
      <c r="D117">
        <v>5</v>
      </c>
    </row>
    <row r="118" spans="1:4" x14ac:dyDescent="0.35">
      <c r="A118">
        <v>3450</v>
      </c>
      <c r="B118">
        <v>-2.9198691999999999</v>
      </c>
      <c r="C118">
        <v>3.9112320783019601</v>
      </c>
      <c r="D118">
        <v>5</v>
      </c>
    </row>
    <row r="119" spans="1:4" x14ac:dyDescent="0.35">
      <c r="A119">
        <v>3480</v>
      </c>
      <c r="B119">
        <v>-3.1833136</v>
      </c>
      <c r="C119">
        <v>4.2074848503429996</v>
      </c>
      <c r="D119">
        <v>5</v>
      </c>
    </row>
    <row r="120" spans="1:4" x14ac:dyDescent="0.35">
      <c r="A120">
        <v>3510</v>
      </c>
      <c r="B120">
        <v>-2.8719006</v>
      </c>
      <c r="C120">
        <v>4.2102166327485797</v>
      </c>
      <c r="D120">
        <v>5</v>
      </c>
    </row>
    <row r="121" spans="1:4" x14ac:dyDescent="0.35">
      <c r="A121">
        <v>3540</v>
      </c>
      <c r="B121">
        <v>-3.1843914</v>
      </c>
      <c r="C121">
        <v>4.2226486330003299</v>
      </c>
      <c r="D121">
        <v>5</v>
      </c>
    </row>
    <row r="122" spans="1:4" x14ac:dyDescent="0.35">
      <c r="A122">
        <v>3570</v>
      </c>
      <c r="B122">
        <v>-3.4932858000000002</v>
      </c>
      <c r="C122">
        <v>4.2855787566060499</v>
      </c>
      <c r="D122">
        <v>5</v>
      </c>
    </row>
    <row r="123" spans="1:4" x14ac:dyDescent="0.35">
      <c r="A123">
        <v>3600</v>
      </c>
      <c r="B123">
        <v>-3.1517447999999999</v>
      </c>
      <c r="C123">
        <v>4.3409575209120099</v>
      </c>
      <c r="D123">
        <v>5</v>
      </c>
    </row>
    <row r="124" spans="1:4" x14ac:dyDescent="0.35">
      <c r="A124">
        <v>3630</v>
      </c>
      <c r="B124">
        <v>-2.9306418000000001</v>
      </c>
      <c r="C124">
        <v>4.0312043133916502</v>
      </c>
      <c r="D124">
        <v>5</v>
      </c>
    </row>
    <row r="125" spans="1:4" x14ac:dyDescent="0.35">
      <c r="A125">
        <v>3660</v>
      </c>
      <c r="B125">
        <v>-2.6040937999999998</v>
      </c>
      <c r="C125">
        <v>4.1117648516082497</v>
      </c>
      <c r="D125">
        <v>5</v>
      </c>
    </row>
    <row r="126" spans="1:4" x14ac:dyDescent="0.35">
      <c r="A126">
        <v>3690</v>
      </c>
      <c r="B126">
        <v>-3.3772524000000002</v>
      </c>
      <c r="C126">
        <v>4.1843549876310497</v>
      </c>
      <c r="D126">
        <v>5</v>
      </c>
    </row>
    <row r="127" spans="1:4" x14ac:dyDescent="0.35">
      <c r="A127">
        <v>3720</v>
      </c>
      <c r="B127">
        <v>-3.3657976000000001</v>
      </c>
      <c r="C127">
        <v>3.9210762333662701</v>
      </c>
      <c r="D127">
        <v>5</v>
      </c>
    </row>
    <row r="128" spans="1:4" x14ac:dyDescent="0.35">
      <c r="A128">
        <v>3750</v>
      </c>
      <c r="B128">
        <v>-3.2547822000000002</v>
      </c>
      <c r="C128">
        <v>3.92836223374541</v>
      </c>
      <c r="D128">
        <v>5</v>
      </c>
    </row>
    <row r="129" spans="1:4" x14ac:dyDescent="0.35">
      <c r="A129">
        <v>3780</v>
      </c>
      <c r="B129">
        <v>-3.2832094000000001</v>
      </c>
      <c r="C129">
        <v>3.8760707294770098</v>
      </c>
      <c r="D129">
        <v>5</v>
      </c>
    </row>
    <row r="130" spans="1:4" x14ac:dyDescent="0.35">
      <c r="A130">
        <v>3810</v>
      </c>
      <c r="B130">
        <v>-3.3433693999999998</v>
      </c>
      <c r="C130">
        <v>3.94481498383356</v>
      </c>
      <c r="D130">
        <v>5</v>
      </c>
    </row>
    <row r="131" spans="1:4" x14ac:dyDescent="0.35">
      <c r="A131">
        <v>3840</v>
      </c>
      <c r="B131">
        <v>-3.3314507999999998</v>
      </c>
      <c r="C131">
        <v>4.0196684830939899</v>
      </c>
      <c r="D131">
        <v>5</v>
      </c>
    </row>
    <row r="132" spans="1:4" x14ac:dyDescent="0.35">
      <c r="A132">
        <v>3870</v>
      </c>
      <c r="B132">
        <v>-3.2193412000000001</v>
      </c>
      <c r="C132">
        <v>4.0473318018470597</v>
      </c>
      <c r="D132">
        <v>5</v>
      </c>
    </row>
    <row r="133" spans="1:4" x14ac:dyDescent="0.35">
      <c r="A133">
        <v>3900</v>
      </c>
      <c r="B133">
        <v>-3.409278</v>
      </c>
      <c r="C133">
        <v>4.3058087010648398</v>
      </c>
      <c r="D133">
        <v>5</v>
      </c>
    </row>
    <row r="134" spans="1:4" x14ac:dyDescent="0.35">
      <c r="A134">
        <v>3930</v>
      </c>
      <c r="B134">
        <v>-3.4373502</v>
      </c>
      <c r="C134">
        <v>4.21078643353259</v>
      </c>
      <c r="D134">
        <v>5</v>
      </c>
    </row>
    <row r="135" spans="1:4" x14ac:dyDescent="0.35">
      <c r="A135">
        <v>3960</v>
      </c>
      <c r="B135">
        <v>-3.6517286000000002</v>
      </c>
      <c r="C135">
        <v>4.2831406929265396</v>
      </c>
      <c r="D135">
        <v>5</v>
      </c>
    </row>
    <row r="136" spans="1:4" x14ac:dyDescent="0.35">
      <c r="A136">
        <v>3990</v>
      </c>
      <c r="B136">
        <v>-3.6721520000000001</v>
      </c>
      <c r="C136">
        <v>4.5720808547860701</v>
      </c>
      <c r="D136">
        <v>5</v>
      </c>
    </row>
    <row r="137" spans="1:4" x14ac:dyDescent="0.35">
      <c r="A137">
        <v>4020</v>
      </c>
      <c r="B137">
        <v>-2.6942822</v>
      </c>
      <c r="C137">
        <v>5.1001570396152101</v>
      </c>
      <c r="D137">
        <v>5</v>
      </c>
    </row>
    <row r="138" spans="1:4" x14ac:dyDescent="0.35">
      <c r="A138">
        <v>4050</v>
      </c>
      <c r="B138">
        <v>-3.9822343999999998</v>
      </c>
      <c r="C138">
        <v>4.65033208734648</v>
      </c>
      <c r="D138">
        <v>5</v>
      </c>
    </row>
    <row r="139" spans="1:4" x14ac:dyDescent="0.35">
      <c r="A139">
        <v>4080</v>
      </c>
      <c r="B139">
        <v>-4.1400154000000002</v>
      </c>
      <c r="C139">
        <v>4.7746453551880403</v>
      </c>
      <c r="D139">
        <v>5</v>
      </c>
    </row>
    <row r="140" spans="1:4" x14ac:dyDescent="0.35">
      <c r="A140">
        <v>4110</v>
      </c>
      <c r="B140">
        <v>-4.2076200000000004</v>
      </c>
      <c r="C140">
        <v>4.6232297354373504</v>
      </c>
      <c r="D140">
        <v>5</v>
      </c>
    </row>
    <row r="141" spans="1:4" x14ac:dyDescent="0.35">
      <c r="A141">
        <v>4140</v>
      </c>
      <c r="B141">
        <v>-4.4056635999999996</v>
      </c>
      <c r="C141">
        <v>4.5696200186439198</v>
      </c>
      <c r="D141">
        <v>5</v>
      </c>
    </row>
    <row r="142" spans="1:4" x14ac:dyDescent="0.35">
      <c r="A142">
        <v>4170</v>
      </c>
      <c r="B142">
        <v>-4.7846425999999997</v>
      </c>
      <c r="C142">
        <v>4.5738613961911199</v>
      </c>
      <c r="D142">
        <v>5</v>
      </c>
    </row>
    <row r="143" spans="1:4" x14ac:dyDescent="0.35">
      <c r="A143">
        <v>4200</v>
      </c>
      <c r="B143">
        <v>-4.7821904000000002</v>
      </c>
      <c r="C143">
        <v>4.4752051053367001</v>
      </c>
      <c r="D143">
        <v>5</v>
      </c>
    </row>
    <row r="144" spans="1:4" x14ac:dyDescent="0.35">
      <c r="A144">
        <v>4230</v>
      </c>
      <c r="B144">
        <v>-4.9238565999999997</v>
      </c>
      <c r="C144">
        <v>4.5080726883760498</v>
      </c>
      <c r="D144">
        <v>5</v>
      </c>
    </row>
    <row r="145" spans="1:4" x14ac:dyDescent="0.35">
      <c r="A145">
        <v>4260</v>
      </c>
      <c r="B145">
        <v>-4.6811541999999999</v>
      </c>
      <c r="C145">
        <v>4.4679938625920101</v>
      </c>
      <c r="D145">
        <v>5</v>
      </c>
    </row>
    <row r="146" spans="1:4" x14ac:dyDescent="0.35">
      <c r="A146">
        <v>4290</v>
      </c>
      <c r="B146">
        <v>-4.8204913999999999</v>
      </c>
      <c r="C146">
        <v>4.6185382839175499</v>
      </c>
      <c r="D146">
        <v>5</v>
      </c>
    </row>
    <row r="147" spans="1:4" x14ac:dyDescent="0.35">
      <c r="A147">
        <v>4320</v>
      </c>
      <c r="B147">
        <v>-5.2886870000000004</v>
      </c>
      <c r="C147">
        <v>4.8711008890269403</v>
      </c>
      <c r="D147">
        <v>5</v>
      </c>
    </row>
    <row r="148" spans="1:4" x14ac:dyDescent="0.35">
      <c r="A148">
        <v>4350</v>
      </c>
      <c r="B148">
        <v>-5.3330076000000002</v>
      </c>
      <c r="C148">
        <v>4.9400797486859096</v>
      </c>
      <c r="D148">
        <v>5</v>
      </c>
    </row>
    <row r="149" spans="1:4" x14ac:dyDescent="0.35">
      <c r="A149">
        <v>4380</v>
      </c>
      <c r="B149">
        <v>-5.0374135999999998</v>
      </c>
      <c r="C149">
        <v>4.9454920158769804</v>
      </c>
      <c r="D149">
        <v>5</v>
      </c>
    </row>
    <row r="150" spans="1:4" x14ac:dyDescent="0.35">
      <c r="A150">
        <v>4410</v>
      </c>
      <c r="B150">
        <v>-4.9087014</v>
      </c>
      <c r="C150">
        <v>5.0135323376596999</v>
      </c>
      <c r="D150">
        <v>5</v>
      </c>
    </row>
    <row r="151" spans="1:4" x14ac:dyDescent="0.35">
      <c r="A151">
        <v>4440</v>
      </c>
      <c r="B151">
        <v>-4.9995405999999996</v>
      </c>
      <c r="C151">
        <v>5.1878921534924096</v>
      </c>
      <c r="D151">
        <v>5</v>
      </c>
    </row>
    <row r="152" spans="1:4" x14ac:dyDescent="0.35">
      <c r="A152">
        <v>4470</v>
      </c>
      <c r="B152">
        <v>-5.7018516000000004</v>
      </c>
      <c r="C152">
        <v>5.1449925735915398</v>
      </c>
      <c r="D152">
        <v>5</v>
      </c>
    </row>
    <row r="153" spans="1:4" x14ac:dyDescent="0.35">
      <c r="A153">
        <v>4500</v>
      </c>
      <c r="B153">
        <v>-5.4572614000000002</v>
      </c>
      <c r="C153">
        <v>5.1001171777405796</v>
      </c>
      <c r="D153">
        <v>5</v>
      </c>
    </row>
    <row r="154" spans="1:4" x14ac:dyDescent="0.35">
      <c r="A154">
        <v>4530</v>
      </c>
      <c r="B154">
        <v>-5.2123042000000002</v>
      </c>
      <c r="C154">
        <v>5.3646965373332396</v>
      </c>
      <c r="D154">
        <v>5</v>
      </c>
    </row>
    <row r="155" spans="1:4" x14ac:dyDescent="0.35">
      <c r="A155">
        <v>4560</v>
      </c>
      <c r="B155">
        <v>-5.2619923999999996</v>
      </c>
      <c r="C155">
        <v>5.4912137633685898</v>
      </c>
      <c r="D155">
        <v>5</v>
      </c>
    </row>
    <row r="156" spans="1:4" x14ac:dyDescent="0.35">
      <c r="A156">
        <v>4590</v>
      </c>
      <c r="B156">
        <v>-5.2957935999999997</v>
      </c>
      <c r="C156">
        <v>5.4689638763704904</v>
      </c>
      <c r="D156">
        <v>5</v>
      </c>
    </row>
    <row r="157" spans="1:4" x14ac:dyDescent="0.35">
      <c r="A157">
        <v>4620</v>
      </c>
      <c r="B157">
        <v>-5.6409625999999999</v>
      </c>
      <c r="C157">
        <v>5.3873020063037496</v>
      </c>
      <c r="D157">
        <v>5</v>
      </c>
    </row>
    <row r="158" spans="1:4" x14ac:dyDescent="0.35">
      <c r="A158">
        <v>4650</v>
      </c>
      <c r="B158">
        <v>-5.1715233999999999</v>
      </c>
      <c r="C158">
        <v>5.4650519524249397</v>
      </c>
      <c r="D158">
        <v>5</v>
      </c>
    </row>
    <row r="159" spans="1:4" x14ac:dyDescent="0.35">
      <c r="A159">
        <v>4680</v>
      </c>
      <c r="B159">
        <v>-5.6873006000000004</v>
      </c>
      <c r="C159">
        <v>5.3406809737789196</v>
      </c>
      <c r="D159">
        <v>5</v>
      </c>
    </row>
    <row r="160" spans="1:4" x14ac:dyDescent="0.35">
      <c r="A160">
        <v>4710</v>
      </c>
      <c r="B160">
        <v>-5.4139790000000003</v>
      </c>
      <c r="C160">
        <v>5.4404469235772099</v>
      </c>
      <c r="D160">
        <v>5</v>
      </c>
    </row>
    <row r="161" spans="1:4" x14ac:dyDescent="0.35">
      <c r="A161">
        <v>4740</v>
      </c>
      <c r="B161">
        <v>-5.2286938000000003</v>
      </c>
      <c r="C161">
        <v>5.4835779187121796</v>
      </c>
      <c r="D161">
        <v>5</v>
      </c>
    </row>
    <row r="162" spans="1:4" x14ac:dyDescent="0.35">
      <c r="A162">
        <v>4770</v>
      </c>
      <c r="B162">
        <v>-5.2107891999999998</v>
      </c>
      <c r="C162">
        <v>5.5361502046341</v>
      </c>
      <c r="D162">
        <v>5</v>
      </c>
    </row>
    <row r="163" spans="1:4" x14ac:dyDescent="0.35">
      <c r="A163">
        <v>4800</v>
      </c>
      <c r="B163">
        <v>-7.9440635000000004</v>
      </c>
      <c r="C163">
        <v>6.3838764719140304</v>
      </c>
      <c r="D163">
        <v>4</v>
      </c>
    </row>
    <row r="164" spans="1:4" x14ac:dyDescent="0.35">
      <c r="A164">
        <v>4830</v>
      </c>
      <c r="B164">
        <v>-7.8297192500000001</v>
      </c>
      <c r="C164">
        <v>6.3782423869331097</v>
      </c>
      <c r="D164">
        <v>4</v>
      </c>
    </row>
    <row r="165" spans="1:4" x14ac:dyDescent="0.35">
      <c r="A165">
        <v>4860</v>
      </c>
      <c r="B165">
        <v>-7.9947629999999998</v>
      </c>
      <c r="C165">
        <v>6.2628368214004801</v>
      </c>
      <c r="D165">
        <v>4</v>
      </c>
    </row>
    <row r="166" spans="1:4" x14ac:dyDescent="0.35">
      <c r="A166">
        <v>4890</v>
      </c>
      <c r="B166">
        <v>-7.7872137500000003</v>
      </c>
      <c r="C166">
        <v>6.5770351907267797</v>
      </c>
      <c r="D166">
        <v>4</v>
      </c>
    </row>
    <row r="167" spans="1:4" x14ac:dyDescent="0.35">
      <c r="A167">
        <v>4920</v>
      </c>
      <c r="B167">
        <v>-8.2690142499999997</v>
      </c>
      <c r="C167">
        <v>6.4745720185463798</v>
      </c>
      <c r="D167">
        <v>4</v>
      </c>
    </row>
    <row r="168" spans="1:4" x14ac:dyDescent="0.35">
      <c r="A168">
        <v>4950</v>
      </c>
      <c r="B168">
        <v>-8.5669184999999999</v>
      </c>
      <c r="C168">
        <v>6.41522517783645</v>
      </c>
      <c r="D168">
        <v>4</v>
      </c>
    </row>
    <row r="169" spans="1:4" x14ac:dyDescent="0.35">
      <c r="A169">
        <v>4980</v>
      </c>
      <c r="B169">
        <v>-8.2227182499999998</v>
      </c>
      <c r="C169">
        <v>6.4734142845463003</v>
      </c>
      <c r="D169">
        <v>4</v>
      </c>
    </row>
    <row r="170" spans="1:4" x14ac:dyDescent="0.35">
      <c r="A170">
        <v>5010</v>
      </c>
      <c r="B170">
        <v>-6.1257130000000002</v>
      </c>
      <c r="C170">
        <v>5.3822908946315202</v>
      </c>
      <c r="D170">
        <v>5</v>
      </c>
    </row>
    <row r="171" spans="1:4" x14ac:dyDescent="0.35">
      <c r="A171">
        <v>5040</v>
      </c>
      <c r="B171">
        <v>-5.7639677999999996</v>
      </c>
      <c r="C171">
        <v>5.5439868172943996</v>
      </c>
      <c r="D171">
        <v>5</v>
      </c>
    </row>
    <row r="172" spans="1:4" x14ac:dyDescent="0.35">
      <c r="A172">
        <v>5070</v>
      </c>
      <c r="B172">
        <v>-6.2976581999999999</v>
      </c>
      <c r="C172">
        <v>5.2490012936929702</v>
      </c>
      <c r="D172">
        <v>5</v>
      </c>
    </row>
    <row r="173" spans="1:4" x14ac:dyDescent="0.35">
      <c r="A173">
        <v>5100</v>
      </c>
      <c r="B173">
        <v>-6.6340735999999998</v>
      </c>
      <c r="C173">
        <v>5.29898454428902</v>
      </c>
      <c r="D173">
        <v>5</v>
      </c>
    </row>
    <row r="174" spans="1:4" x14ac:dyDescent="0.35">
      <c r="A174">
        <v>5130</v>
      </c>
      <c r="B174">
        <v>-5.9042963999999998</v>
      </c>
      <c r="C174">
        <v>5.5523818850392903</v>
      </c>
      <c r="D174">
        <v>5</v>
      </c>
    </row>
    <row r="175" spans="1:4" x14ac:dyDescent="0.35">
      <c r="A175">
        <v>5160</v>
      </c>
      <c r="B175">
        <v>-6.1684429999999999</v>
      </c>
      <c r="C175">
        <v>5.5516925073968899</v>
      </c>
      <c r="D175">
        <v>5</v>
      </c>
    </row>
    <row r="176" spans="1:4" x14ac:dyDescent="0.35">
      <c r="A176">
        <v>5190</v>
      </c>
      <c r="B176">
        <v>-6.9111415999999997</v>
      </c>
      <c r="C176">
        <v>5.3118296532933398</v>
      </c>
      <c r="D176">
        <v>5</v>
      </c>
    </row>
    <row r="177" spans="1:4" x14ac:dyDescent="0.35">
      <c r="A177">
        <v>5220</v>
      </c>
      <c r="B177">
        <v>-7.1758582000000004</v>
      </c>
      <c r="C177">
        <v>5.1690883671127601</v>
      </c>
      <c r="D177">
        <v>5</v>
      </c>
    </row>
    <row r="178" spans="1:4" x14ac:dyDescent="0.35">
      <c r="A178">
        <v>5250</v>
      </c>
      <c r="B178">
        <v>-6.9547683999999999</v>
      </c>
      <c r="C178">
        <v>5.4712828190500504</v>
      </c>
      <c r="D178">
        <v>5</v>
      </c>
    </row>
    <row r="179" spans="1:4" x14ac:dyDescent="0.35">
      <c r="A179">
        <v>5280</v>
      </c>
      <c r="B179">
        <v>-6.4449379999999996</v>
      </c>
      <c r="C179">
        <v>5.5602385993087502</v>
      </c>
      <c r="D179">
        <v>5</v>
      </c>
    </row>
    <row r="180" spans="1:4" x14ac:dyDescent="0.35">
      <c r="A180">
        <v>5310</v>
      </c>
      <c r="B180">
        <v>-6.2090904</v>
      </c>
      <c r="C180">
        <v>5.3304068028321296</v>
      </c>
      <c r="D180">
        <v>5</v>
      </c>
    </row>
    <row r="181" spans="1:4" x14ac:dyDescent="0.35">
      <c r="A181">
        <v>5340</v>
      </c>
      <c r="B181">
        <v>-6.3264258</v>
      </c>
      <c r="C181">
        <v>5.5321881226622098</v>
      </c>
      <c r="D181">
        <v>5</v>
      </c>
    </row>
    <row r="182" spans="1:4" x14ac:dyDescent="0.35">
      <c r="A182">
        <v>5370</v>
      </c>
      <c r="B182">
        <v>-6.2595108000000002</v>
      </c>
      <c r="C182">
        <v>5.6065981101363498</v>
      </c>
      <c r="D182">
        <v>5</v>
      </c>
    </row>
    <row r="183" spans="1:4" x14ac:dyDescent="0.35">
      <c r="A183">
        <v>5400</v>
      </c>
      <c r="B183">
        <v>-6.0856693999999996</v>
      </c>
      <c r="C183">
        <v>5.62492222489578</v>
      </c>
      <c r="D183">
        <v>5</v>
      </c>
    </row>
    <row r="184" spans="1:4" x14ac:dyDescent="0.35">
      <c r="A184">
        <v>5430</v>
      </c>
      <c r="B184">
        <v>-6.1595094000000001</v>
      </c>
      <c r="C184">
        <v>5.6186983099943797</v>
      </c>
      <c r="D184">
        <v>5</v>
      </c>
    </row>
    <row r="185" spans="1:4" x14ac:dyDescent="0.35">
      <c r="A185">
        <v>5460</v>
      </c>
      <c r="B185">
        <v>-6.3239967999999998</v>
      </c>
      <c r="C185">
        <v>5.5820790017051696</v>
      </c>
      <c r="D185">
        <v>5</v>
      </c>
    </row>
    <row r="186" spans="1:4" x14ac:dyDescent="0.35">
      <c r="A186">
        <v>5490</v>
      </c>
      <c r="B186">
        <v>-6.1813684000000002</v>
      </c>
      <c r="C186">
        <v>5.6026750258175602</v>
      </c>
      <c r="D186">
        <v>5</v>
      </c>
    </row>
    <row r="187" spans="1:4" x14ac:dyDescent="0.35">
      <c r="A187">
        <v>5520</v>
      </c>
      <c r="B187">
        <v>-6.0092032</v>
      </c>
      <c r="C187">
        <v>5.6631411029392602</v>
      </c>
      <c r="D187">
        <v>5</v>
      </c>
    </row>
    <row r="188" spans="1:4" x14ac:dyDescent="0.35">
      <c r="A188">
        <v>5550</v>
      </c>
      <c r="B188">
        <v>-5.9529021999999996</v>
      </c>
      <c r="C188">
        <v>5.6791825046089004</v>
      </c>
      <c r="D188">
        <v>5</v>
      </c>
    </row>
    <row r="189" spans="1:4" x14ac:dyDescent="0.35">
      <c r="A189">
        <v>5580</v>
      </c>
      <c r="B189">
        <v>-5.8610784000000002</v>
      </c>
      <c r="C189">
        <v>5.71302402671314</v>
      </c>
      <c r="D189">
        <v>5</v>
      </c>
    </row>
    <row r="190" spans="1:4" x14ac:dyDescent="0.35">
      <c r="A190">
        <v>5610</v>
      </c>
      <c r="B190">
        <v>-5.4646717999999996</v>
      </c>
      <c r="C190">
        <v>5.6635976510868504</v>
      </c>
      <c r="D190">
        <v>5</v>
      </c>
    </row>
    <row r="191" spans="1:4" x14ac:dyDescent="0.35">
      <c r="A191">
        <v>5640</v>
      </c>
      <c r="B191">
        <v>-5.5928212000000004</v>
      </c>
      <c r="C191">
        <v>5.6770745026187504</v>
      </c>
      <c r="D191">
        <v>5</v>
      </c>
    </row>
    <row r="192" spans="1:4" x14ac:dyDescent="0.35">
      <c r="A192">
        <v>5670</v>
      </c>
      <c r="B192">
        <v>-5.6570406000000002</v>
      </c>
      <c r="C192">
        <v>5.8024100585153402</v>
      </c>
      <c r="D192">
        <v>5</v>
      </c>
    </row>
    <row r="193" spans="1:4" x14ac:dyDescent="0.35">
      <c r="A193">
        <v>5700</v>
      </c>
      <c r="B193">
        <v>-5.7669271999999996</v>
      </c>
      <c r="C193">
        <v>5.6932065919024</v>
      </c>
      <c r="D193">
        <v>5</v>
      </c>
    </row>
    <row r="194" spans="1:4" x14ac:dyDescent="0.35">
      <c r="A194">
        <v>5730</v>
      </c>
      <c r="B194">
        <v>-6.2899940000000001</v>
      </c>
      <c r="C194">
        <v>5.8056356479568398</v>
      </c>
      <c r="D194">
        <v>5</v>
      </c>
    </row>
    <row r="195" spans="1:4" x14ac:dyDescent="0.35">
      <c r="A195">
        <v>5760</v>
      </c>
      <c r="B195">
        <v>-6.0465194000000002</v>
      </c>
      <c r="C195">
        <v>6.1896359004435499</v>
      </c>
      <c r="D195">
        <v>5</v>
      </c>
    </row>
    <row r="196" spans="1:4" x14ac:dyDescent="0.35">
      <c r="A196">
        <v>5790</v>
      </c>
      <c r="B196">
        <v>-6.0867693999999997</v>
      </c>
      <c r="C196">
        <v>6.37223017828663</v>
      </c>
      <c r="D196">
        <v>5</v>
      </c>
    </row>
    <row r="197" spans="1:4" x14ac:dyDescent="0.35">
      <c r="A197">
        <v>5820</v>
      </c>
      <c r="B197">
        <v>-6.4799781999999997</v>
      </c>
      <c r="C197">
        <v>6.25558077466345</v>
      </c>
      <c r="D197">
        <v>5</v>
      </c>
    </row>
    <row r="198" spans="1:4" x14ac:dyDescent="0.35">
      <c r="A198">
        <v>5850</v>
      </c>
      <c r="B198">
        <v>-6.4460097999999997</v>
      </c>
      <c r="C198">
        <v>6.2450730878953102</v>
      </c>
      <c r="D198">
        <v>5</v>
      </c>
    </row>
    <row r="199" spans="1:4" x14ac:dyDescent="0.35">
      <c r="A199">
        <v>5880</v>
      </c>
      <c r="B199">
        <v>-6.8922790000000003</v>
      </c>
      <c r="C199">
        <v>6.3571978829045603</v>
      </c>
      <c r="D199">
        <v>5</v>
      </c>
    </row>
    <row r="200" spans="1:4" x14ac:dyDescent="0.35">
      <c r="A200">
        <v>5910</v>
      </c>
      <c r="B200">
        <v>-6.6465398000000002</v>
      </c>
      <c r="C200">
        <v>6.2518711136224603</v>
      </c>
      <c r="D200">
        <v>5</v>
      </c>
    </row>
    <row r="201" spans="1:4" x14ac:dyDescent="0.35">
      <c r="A201">
        <v>5940</v>
      </c>
      <c r="B201">
        <v>-6.5720764000000003</v>
      </c>
      <c r="C201">
        <v>6.2573243000617804</v>
      </c>
      <c r="D201">
        <v>5</v>
      </c>
    </row>
    <row r="202" spans="1:4" x14ac:dyDescent="0.35">
      <c r="A202">
        <v>5970</v>
      </c>
      <c r="B202">
        <v>-7.0048859999999999</v>
      </c>
      <c r="C202">
        <v>6.29535633338861</v>
      </c>
      <c r="D202">
        <v>5</v>
      </c>
    </row>
    <row r="203" spans="1:4" x14ac:dyDescent="0.35">
      <c r="A203">
        <v>6000</v>
      </c>
      <c r="B203">
        <v>-6.8371076000000004</v>
      </c>
      <c r="C203">
        <v>6.1150466660334297</v>
      </c>
      <c r="D203">
        <v>5</v>
      </c>
    </row>
    <row r="204" spans="1:4" x14ac:dyDescent="0.35">
      <c r="A204">
        <v>6030</v>
      </c>
      <c r="B204">
        <v>-6.8600816</v>
      </c>
      <c r="C204">
        <v>6.1736303687164504</v>
      </c>
      <c r="D204">
        <v>5</v>
      </c>
    </row>
    <row r="205" spans="1:4" x14ac:dyDescent="0.35">
      <c r="A205">
        <v>6060</v>
      </c>
      <c r="B205">
        <v>-6.7207473999999996</v>
      </c>
      <c r="C205">
        <v>6.3488749362359602</v>
      </c>
      <c r="D205">
        <v>5</v>
      </c>
    </row>
    <row r="206" spans="1:4" x14ac:dyDescent="0.35">
      <c r="A206">
        <v>6090</v>
      </c>
      <c r="B206">
        <v>-6.6307324000000003</v>
      </c>
      <c r="C206">
        <v>6.2996548673180701</v>
      </c>
      <c r="D206">
        <v>5</v>
      </c>
    </row>
    <row r="207" spans="1:4" x14ac:dyDescent="0.35">
      <c r="A207">
        <v>6120</v>
      </c>
      <c r="B207">
        <v>-6.6354410000000001</v>
      </c>
      <c r="C207">
        <v>6.3805095596333201</v>
      </c>
      <c r="D207">
        <v>5</v>
      </c>
    </row>
    <row r="208" spans="1:4" x14ac:dyDescent="0.35">
      <c r="A208">
        <v>6150</v>
      </c>
      <c r="B208">
        <v>-6.9349895999999998</v>
      </c>
      <c r="C208">
        <v>6.2945001782302397</v>
      </c>
      <c r="D208">
        <v>5</v>
      </c>
    </row>
    <row r="209" spans="1:4" x14ac:dyDescent="0.35">
      <c r="A209">
        <v>6180</v>
      </c>
      <c r="B209">
        <v>-6.8744639999999997</v>
      </c>
      <c r="C209">
        <v>6.50614358671052</v>
      </c>
      <c r="D209">
        <v>5</v>
      </c>
    </row>
    <row r="210" spans="1:4" x14ac:dyDescent="0.35">
      <c r="A210">
        <v>6210</v>
      </c>
      <c r="B210">
        <v>-6.8124896000000001</v>
      </c>
      <c r="C210">
        <v>6.3378235680958701</v>
      </c>
      <c r="D210">
        <v>5</v>
      </c>
    </row>
    <row r="211" spans="1:4" x14ac:dyDescent="0.35">
      <c r="A211">
        <v>6240</v>
      </c>
      <c r="B211">
        <v>-7.1818385999999999</v>
      </c>
      <c r="C211">
        <v>6.2899744942249898</v>
      </c>
      <c r="D211">
        <v>5</v>
      </c>
    </row>
    <row r="212" spans="1:4" x14ac:dyDescent="0.35">
      <c r="A212">
        <v>6270</v>
      </c>
      <c r="B212">
        <v>-6.8465237999999999</v>
      </c>
      <c r="C212">
        <v>6.4487034762318398</v>
      </c>
      <c r="D212">
        <v>5</v>
      </c>
    </row>
    <row r="213" spans="1:4" x14ac:dyDescent="0.35">
      <c r="A213">
        <v>6300</v>
      </c>
      <c r="B213">
        <v>-7.0716048000000002</v>
      </c>
      <c r="C213">
        <v>6.5092322370498099</v>
      </c>
      <c r="D213">
        <v>5</v>
      </c>
    </row>
    <row r="214" spans="1:4" x14ac:dyDescent="0.35">
      <c r="A214">
        <v>6330</v>
      </c>
      <c r="B214">
        <v>-6.9048717999999996</v>
      </c>
      <c r="C214">
        <v>6.5108593573195703</v>
      </c>
      <c r="D214">
        <v>5</v>
      </c>
    </row>
    <row r="215" spans="1:4" x14ac:dyDescent="0.35">
      <c r="A215">
        <v>6360</v>
      </c>
      <c r="B215">
        <v>-6.1447034</v>
      </c>
      <c r="C215">
        <v>6.7617212338694497</v>
      </c>
      <c r="D215">
        <v>5</v>
      </c>
    </row>
    <row r="216" spans="1:4" x14ac:dyDescent="0.35">
      <c r="A216">
        <v>6390</v>
      </c>
      <c r="B216">
        <v>-6.4093156000000002</v>
      </c>
      <c r="C216">
        <v>6.8819040702084298</v>
      </c>
      <c r="D216">
        <v>5</v>
      </c>
    </row>
    <row r="217" spans="1:4" x14ac:dyDescent="0.35">
      <c r="A217">
        <v>6420</v>
      </c>
      <c r="B217">
        <v>-6.7169406</v>
      </c>
      <c r="C217">
        <v>6.7587002588187897</v>
      </c>
      <c r="D217">
        <v>5</v>
      </c>
    </row>
    <row r="218" spans="1:4" x14ac:dyDescent="0.35">
      <c r="A218">
        <v>6450</v>
      </c>
      <c r="B218">
        <v>-6.0919765999999997</v>
      </c>
      <c r="C218">
        <v>6.7587473142795202</v>
      </c>
      <c r="D218">
        <v>5</v>
      </c>
    </row>
    <row r="219" spans="1:4" x14ac:dyDescent="0.35">
      <c r="A219">
        <v>6480</v>
      </c>
      <c r="B219">
        <v>-5.8648417999999998</v>
      </c>
      <c r="C219">
        <v>7.3433150282272504</v>
      </c>
      <c r="D219">
        <v>5</v>
      </c>
    </row>
    <row r="220" spans="1:4" x14ac:dyDescent="0.35">
      <c r="A220">
        <v>6510</v>
      </c>
      <c r="B220">
        <v>-6.5472504000000002</v>
      </c>
      <c r="C220">
        <v>6.8259875942414503</v>
      </c>
      <c r="D220">
        <v>5</v>
      </c>
    </row>
    <row r="221" spans="1:4" x14ac:dyDescent="0.35">
      <c r="A221">
        <v>6540</v>
      </c>
      <c r="B221">
        <v>-3.7307248</v>
      </c>
      <c r="C221">
        <v>6.87499549744006</v>
      </c>
      <c r="D221">
        <v>5</v>
      </c>
    </row>
    <row r="222" spans="1:4" x14ac:dyDescent="0.35">
      <c r="A222">
        <v>6570</v>
      </c>
      <c r="B222">
        <v>-4.0788536000000004</v>
      </c>
      <c r="C222">
        <v>6.75505185908494</v>
      </c>
      <c r="D222">
        <v>5</v>
      </c>
    </row>
    <row r="223" spans="1:4" x14ac:dyDescent="0.35">
      <c r="A223">
        <v>6600</v>
      </c>
      <c r="B223">
        <v>-6.5161026</v>
      </c>
      <c r="C223">
        <v>7.3338373225865698</v>
      </c>
      <c r="D223">
        <v>5</v>
      </c>
    </row>
    <row r="224" spans="1:4" x14ac:dyDescent="0.35">
      <c r="A224">
        <v>6630</v>
      </c>
      <c r="B224">
        <v>-6.8088186000000004</v>
      </c>
      <c r="C224">
        <v>7.36912114872072</v>
      </c>
      <c r="D224">
        <v>5</v>
      </c>
    </row>
    <row r="225" spans="1:4" x14ac:dyDescent="0.35">
      <c r="A225">
        <v>6660</v>
      </c>
      <c r="B225">
        <v>-7.2247083999999999</v>
      </c>
      <c r="C225">
        <v>7.4891233486545401</v>
      </c>
      <c r="D225">
        <v>5</v>
      </c>
    </row>
    <row r="226" spans="1:4" x14ac:dyDescent="0.35">
      <c r="A226">
        <v>6690</v>
      </c>
      <c r="B226">
        <v>-6.7121165999999999</v>
      </c>
      <c r="C226">
        <v>7.3643551393501898</v>
      </c>
      <c r="D226">
        <v>5</v>
      </c>
    </row>
    <row r="227" spans="1:4" x14ac:dyDescent="0.35">
      <c r="A227">
        <v>6720</v>
      </c>
      <c r="B227">
        <v>-7.1217363999999996</v>
      </c>
      <c r="C227">
        <v>7.3504604165365697</v>
      </c>
      <c r="D227">
        <v>5</v>
      </c>
    </row>
    <row r="228" spans="1:4" x14ac:dyDescent="0.35">
      <c r="A228">
        <v>6750</v>
      </c>
      <c r="B228">
        <v>-7.1776885999999998</v>
      </c>
      <c r="C228">
        <v>7.2642747250062003</v>
      </c>
      <c r="D228">
        <v>5</v>
      </c>
    </row>
    <row r="229" spans="1:4" x14ac:dyDescent="0.35">
      <c r="A229">
        <v>6780</v>
      </c>
      <c r="B229">
        <v>-6.6650805999999996</v>
      </c>
      <c r="C229">
        <v>7.3273301771332999</v>
      </c>
      <c r="D229">
        <v>5</v>
      </c>
    </row>
    <row r="230" spans="1:4" x14ac:dyDescent="0.35">
      <c r="A230">
        <v>6810</v>
      </c>
      <c r="B230">
        <v>-7.1186011999999996</v>
      </c>
      <c r="C230">
        <v>7.1863782747670202</v>
      </c>
      <c r="D230">
        <v>5</v>
      </c>
    </row>
    <row r="231" spans="1:4" x14ac:dyDescent="0.35">
      <c r="A231">
        <v>6840</v>
      </c>
      <c r="B231">
        <v>-6.7470540000000003</v>
      </c>
      <c r="C231">
        <v>7.0832751988155902</v>
      </c>
      <c r="D231">
        <v>5</v>
      </c>
    </row>
    <row r="232" spans="1:4" x14ac:dyDescent="0.35">
      <c r="A232">
        <v>6870</v>
      </c>
      <c r="B232">
        <v>-6.6495568</v>
      </c>
      <c r="C232">
        <v>7.2339791717925399</v>
      </c>
      <c r="D232">
        <v>5</v>
      </c>
    </row>
    <row r="233" spans="1:4" x14ac:dyDescent="0.35">
      <c r="A233">
        <v>6900</v>
      </c>
      <c r="B233">
        <v>-6.0825598000000003</v>
      </c>
      <c r="C233">
        <v>7.1751780804808796</v>
      </c>
      <c r="D233">
        <v>5</v>
      </c>
    </row>
    <row r="234" spans="1:4" x14ac:dyDescent="0.35">
      <c r="A234">
        <v>6930</v>
      </c>
      <c r="B234">
        <v>-6.4321386</v>
      </c>
      <c r="C234">
        <v>7.2895272854406699</v>
      </c>
      <c r="D234">
        <v>5</v>
      </c>
    </row>
    <row r="235" spans="1:4" x14ac:dyDescent="0.35">
      <c r="A235">
        <v>6960</v>
      </c>
      <c r="B235">
        <v>-7.0087827999999996</v>
      </c>
      <c r="C235">
        <v>7.0630336502873803</v>
      </c>
      <c r="D235">
        <v>5</v>
      </c>
    </row>
    <row r="236" spans="1:4" x14ac:dyDescent="0.35">
      <c r="A236">
        <v>6990</v>
      </c>
      <c r="B236">
        <v>-9.3238074999999991</v>
      </c>
      <c r="C236">
        <v>8.8475126475009702</v>
      </c>
      <c r="D236">
        <v>4</v>
      </c>
    </row>
    <row r="237" spans="1:4" x14ac:dyDescent="0.35">
      <c r="A237">
        <v>7020</v>
      </c>
      <c r="B237">
        <v>-5.7376782000000004</v>
      </c>
      <c r="C237">
        <v>7.7391336621947397</v>
      </c>
      <c r="D237">
        <v>5</v>
      </c>
    </row>
    <row r="238" spans="1:4" x14ac:dyDescent="0.35">
      <c r="A238">
        <v>7050</v>
      </c>
      <c r="B238">
        <v>-7.4910437999999999</v>
      </c>
      <c r="C238">
        <v>7.2970272934089797</v>
      </c>
      <c r="D238">
        <v>5</v>
      </c>
    </row>
    <row r="239" spans="1:4" x14ac:dyDescent="0.35">
      <c r="A239">
        <v>7080</v>
      </c>
      <c r="B239">
        <v>-6.881475</v>
      </c>
      <c r="C239">
        <v>7.7802683544171503</v>
      </c>
      <c r="D239">
        <v>5</v>
      </c>
    </row>
    <row r="240" spans="1:4" x14ac:dyDescent="0.35">
      <c r="A240">
        <v>7110</v>
      </c>
      <c r="B240">
        <v>-6.5837412000000004</v>
      </c>
      <c r="C240">
        <v>7.9360116248771604</v>
      </c>
      <c r="D240">
        <v>5</v>
      </c>
    </row>
    <row r="241" spans="1:4" x14ac:dyDescent="0.35">
      <c r="A241">
        <v>7140</v>
      </c>
      <c r="B241">
        <v>-7.0896800000000004</v>
      </c>
      <c r="C241">
        <v>7.7040125024587001</v>
      </c>
      <c r="D241">
        <v>5</v>
      </c>
    </row>
    <row r="242" spans="1:4" x14ac:dyDescent="0.35">
      <c r="A242">
        <v>7170</v>
      </c>
      <c r="B242">
        <v>-7.1563264000000002</v>
      </c>
      <c r="C242">
        <v>7.8574334480801697</v>
      </c>
      <c r="D242">
        <v>5</v>
      </c>
    </row>
    <row r="243" spans="1:4" x14ac:dyDescent="0.35">
      <c r="A243">
        <v>7200</v>
      </c>
      <c r="B243">
        <v>-1.405403</v>
      </c>
      <c r="C243">
        <v>9.2449141405105699</v>
      </c>
      <c r="D243">
        <v>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D1B9-A64A-4179-91E7-918A00EC29A9}">
  <dimension ref="A1:D243"/>
  <sheetViews>
    <sheetView workbookViewId="0">
      <selection activeCell="D2" sqref="D2"/>
    </sheetView>
  </sheetViews>
  <sheetFormatPr defaultRowHeight="14.5" x14ac:dyDescent="0.35"/>
  <sheetData>
    <row r="1" spans="1:4" x14ac:dyDescent="0.35">
      <c r="A1" t="s">
        <v>27</v>
      </c>
      <c r="B1" t="s">
        <v>143</v>
      </c>
      <c r="C1" t="s">
        <v>143</v>
      </c>
      <c r="D1" t="s">
        <v>143</v>
      </c>
    </row>
    <row r="2" spans="1:4" x14ac:dyDescent="0.35">
      <c r="B2" t="s">
        <v>245</v>
      </c>
      <c r="C2" t="s">
        <v>242</v>
      </c>
      <c r="D2" t="s">
        <v>241</v>
      </c>
    </row>
    <row r="3" spans="1:4" x14ac:dyDescent="0.35">
      <c r="A3">
        <v>0</v>
      </c>
      <c r="B3">
        <v>-0.11452900000000001</v>
      </c>
      <c r="C3">
        <v>1.6984226968237</v>
      </c>
      <c r="D3">
        <v>5</v>
      </c>
    </row>
    <row r="4" spans="1:4" x14ac:dyDescent="0.35">
      <c r="A4">
        <v>30</v>
      </c>
      <c r="B4">
        <v>-0.23458039999999999</v>
      </c>
      <c r="C4">
        <v>1.596159456958</v>
      </c>
      <c r="D4">
        <v>5</v>
      </c>
    </row>
    <row r="5" spans="1:4" x14ac:dyDescent="0.35">
      <c r="A5">
        <v>60</v>
      </c>
      <c r="B5">
        <v>-6.7868999999999999E-2</v>
      </c>
      <c r="C5">
        <v>1.65017734503186</v>
      </c>
      <c r="D5">
        <v>5</v>
      </c>
    </row>
    <row r="6" spans="1:4" x14ac:dyDescent="0.35">
      <c r="A6">
        <v>90</v>
      </c>
      <c r="B6">
        <v>-9.9595200000000106E-2</v>
      </c>
      <c r="C6">
        <v>1.5395861574224901</v>
      </c>
      <c r="D6">
        <v>5</v>
      </c>
    </row>
    <row r="7" spans="1:4" x14ac:dyDescent="0.35">
      <c r="A7">
        <v>120</v>
      </c>
      <c r="B7">
        <v>-0.96072199999999996</v>
      </c>
      <c r="C7">
        <v>1.6338412432888001</v>
      </c>
      <c r="D7">
        <v>5</v>
      </c>
    </row>
    <row r="8" spans="1:4" x14ac:dyDescent="0.35">
      <c r="A8">
        <v>150</v>
      </c>
      <c r="B8">
        <v>-5.1810000000001499E-3</v>
      </c>
      <c r="C8">
        <v>1.55837658495942</v>
      </c>
      <c r="D8">
        <v>5</v>
      </c>
    </row>
    <row r="9" spans="1:4" x14ac:dyDescent="0.35">
      <c r="A9">
        <v>180</v>
      </c>
      <c r="B9">
        <v>0.27690799999999999</v>
      </c>
      <c r="C9">
        <v>1.4010135145042999</v>
      </c>
      <c r="D9">
        <v>5</v>
      </c>
    </row>
    <row r="10" spans="1:4" x14ac:dyDescent="0.35">
      <c r="A10">
        <v>210</v>
      </c>
      <c r="B10">
        <v>0.3460048</v>
      </c>
      <c r="C10">
        <v>1.4728787100874701</v>
      </c>
      <c r="D10">
        <v>5</v>
      </c>
    </row>
    <row r="11" spans="1:4" x14ac:dyDescent="0.35">
      <c r="A11">
        <v>240</v>
      </c>
      <c r="B11">
        <v>0.35041559999999999</v>
      </c>
      <c r="C11">
        <v>1.5123375552199501</v>
      </c>
      <c r="D11">
        <v>5</v>
      </c>
    </row>
    <row r="12" spans="1:4" x14ac:dyDescent="0.35">
      <c r="A12">
        <v>270</v>
      </c>
      <c r="B12">
        <v>0.20643500000000001</v>
      </c>
      <c r="C12">
        <v>1.4488512785326899</v>
      </c>
      <c r="D12">
        <v>5</v>
      </c>
    </row>
    <row r="13" spans="1:4" x14ac:dyDescent="0.35">
      <c r="A13">
        <v>300</v>
      </c>
      <c r="B13">
        <v>0</v>
      </c>
      <c r="C13">
        <v>0</v>
      </c>
      <c r="D13">
        <v>5</v>
      </c>
    </row>
    <row r="14" spans="1:4" x14ac:dyDescent="0.35">
      <c r="A14">
        <v>330</v>
      </c>
      <c r="B14">
        <v>-0.71266640000000003</v>
      </c>
      <c r="C14">
        <v>1.6810494077023601</v>
      </c>
      <c r="D14">
        <v>5</v>
      </c>
    </row>
    <row r="15" spans="1:4" x14ac:dyDescent="0.35">
      <c r="A15">
        <v>360</v>
      </c>
      <c r="B15">
        <v>-0.1229898</v>
      </c>
      <c r="C15">
        <v>1.66790050725714</v>
      </c>
      <c r="D15">
        <v>5</v>
      </c>
    </row>
    <row r="16" spans="1:4" x14ac:dyDescent="0.35">
      <c r="A16">
        <v>390</v>
      </c>
      <c r="B16">
        <v>-0.48132059999999999</v>
      </c>
      <c r="C16">
        <v>1.6149975436236299</v>
      </c>
      <c r="D16">
        <v>5</v>
      </c>
    </row>
    <row r="17" spans="1:4" x14ac:dyDescent="0.35">
      <c r="A17">
        <v>420</v>
      </c>
      <c r="B17">
        <v>-0.2587294</v>
      </c>
      <c r="C17">
        <v>1.6761467986713301</v>
      </c>
      <c r="D17">
        <v>5</v>
      </c>
    </row>
    <row r="18" spans="1:4" x14ac:dyDescent="0.35">
      <c r="A18">
        <v>450</v>
      </c>
      <c r="B18">
        <v>-0.19310459999999999</v>
      </c>
      <c r="C18">
        <v>1.8370402872193801</v>
      </c>
      <c r="D18">
        <v>5</v>
      </c>
    </row>
    <row r="19" spans="1:4" x14ac:dyDescent="0.35">
      <c r="A19">
        <v>480</v>
      </c>
      <c r="B19">
        <v>-0.61801340000000005</v>
      </c>
      <c r="C19">
        <v>1.93868250341745</v>
      </c>
      <c r="D19">
        <v>5</v>
      </c>
    </row>
    <row r="20" spans="1:4" x14ac:dyDescent="0.35">
      <c r="A20">
        <v>510</v>
      </c>
      <c r="B20">
        <v>-0.77538799999999997</v>
      </c>
      <c r="C20">
        <v>1.9539330016710701</v>
      </c>
      <c r="D20">
        <v>5</v>
      </c>
    </row>
    <row r="21" spans="1:4" x14ac:dyDescent="0.35">
      <c r="A21">
        <v>540</v>
      </c>
      <c r="B21">
        <v>-0.61578200000000005</v>
      </c>
      <c r="C21">
        <v>1.76466248964308</v>
      </c>
      <c r="D21">
        <v>5</v>
      </c>
    </row>
    <row r="22" spans="1:4" x14ac:dyDescent="0.35">
      <c r="A22">
        <v>570</v>
      </c>
      <c r="B22">
        <v>-0.58726659999999997</v>
      </c>
      <c r="C22">
        <v>1.87700281227801</v>
      </c>
      <c r="D22">
        <v>5</v>
      </c>
    </row>
    <row r="23" spans="1:4" x14ac:dyDescent="0.35">
      <c r="A23">
        <v>600</v>
      </c>
      <c r="B23">
        <v>-0.60184599999999999</v>
      </c>
      <c r="C23">
        <v>1.96930171316772</v>
      </c>
      <c r="D23">
        <v>5</v>
      </c>
    </row>
    <row r="24" spans="1:4" x14ac:dyDescent="0.35">
      <c r="A24">
        <v>630</v>
      </c>
      <c r="B24">
        <v>-0.43769000000000002</v>
      </c>
      <c r="C24">
        <v>1.9872212207510001</v>
      </c>
      <c r="D24">
        <v>5</v>
      </c>
    </row>
    <row r="25" spans="1:4" x14ac:dyDescent="0.35">
      <c r="A25">
        <v>660</v>
      </c>
      <c r="B25">
        <v>-1.1052134</v>
      </c>
      <c r="C25">
        <v>2.0914326245933301</v>
      </c>
      <c r="D25">
        <v>5</v>
      </c>
    </row>
    <row r="26" spans="1:4" x14ac:dyDescent="0.35">
      <c r="A26">
        <v>690</v>
      </c>
      <c r="B26">
        <v>-1.1208975999999999</v>
      </c>
      <c r="C26">
        <v>2.0058929051790502</v>
      </c>
      <c r="D26">
        <v>5</v>
      </c>
    </row>
    <row r="27" spans="1:4" x14ac:dyDescent="0.35">
      <c r="A27">
        <v>720</v>
      </c>
      <c r="B27">
        <v>-1.5625203999999999</v>
      </c>
      <c r="C27">
        <v>2.1385405409138598</v>
      </c>
      <c r="D27">
        <v>5</v>
      </c>
    </row>
    <row r="28" spans="1:4" x14ac:dyDescent="0.35">
      <c r="A28">
        <v>750</v>
      </c>
      <c r="B28">
        <v>-1.5826036000000001</v>
      </c>
      <c r="C28">
        <v>2.1138403852087202</v>
      </c>
      <c r="D28">
        <v>5</v>
      </c>
    </row>
    <row r="29" spans="1:4" x14ac:dyDescent="0.35">
      <c r="A29">
        <v>780</v>
      </c>
      <c r="B29">
        <v>-1.9755296</v>
      </c>
      <c r="C29">
        <v>2.3047369042418802</v>
      </c>
      <c r="D29">
        <v>5</v>
      </c>
    </row>
    <row r="30" spans="1:4" x14ac:dyDescent="0.35">
      <c r="A30">
        <v>810</v>
      </c>
      <c r="B30">
        <v>-1.6317683999999999</v>
      </c>
      <c r="C30">
        <v>2.0232579867549898</v>
      </c>
      <c r="D30">
        <v>5</v>
      </c>
    </row>
    <row r="31" spans="1:4" x14ac:dyDescent="0.35">
      <c r="A31">
        <v>840</v>
      </c>
      <c r="B31">
        <v>-1.4758214000000001</v>
      </c>
      <c r="C31">
        <v>2.0140891280786901</v>
      </c>
      <c r="D31">
        <v>5</v>
      </c>
    </row>
    <row r="32" spans="1:4" x14ac:dyDescent="0.35">
      <c r="A32">
        <v>870</v>
      </c>
      <c r="B32">
        <v>-1.3868134000000001</v>
      </c>
      <c r="C32">
        <v>2.0114447536240099</v>
      </c>
      <c r="D32">
        <v>5</v>
      </c>
    </row>
    <row r="33" spans="1:4" x14ac:dyDescent="0.35">
      <c r="A33">
        <v>900</v>
      </c>
      <c r="B33">
        <v>-1.3684425</v>
      </c>
      <c r="C33">
        <v>2.6681460403559099</v>
      </c>
      <c r="D33">
        <v>4</v>
      </c>
    </row>
    <row r="34" spans="1:4" x14ac:dyDescent="0.35">
      <c r="A34">
        <v>930</v>
      </c>
      <c r="B34">
        <v>-1.5478882</v>
      </c>
      <c r="C34">
        <v>1.98859901124396</v>
      </c>
      <c r="D34">
        <v>5</v>
      </c>
    </row>
    <row r="35" spans="1:4" x14ac:dyDescent="0.35">
      <c r="A35">
        <v>960</v>
      </c>
      <c r="B35">
        <v>-1.751817</v>
      </c>
      <c r="C35">
        <v>2.1571093218469501</v>
      </c>
      <c r="D35">
        <v>5</v>
      </c>
    </row>
    <row r="36" spans="1:4" x14ac:dyDescent="0.35">
      <c r="A36">
        <v>990</v>
      </c>
      <c r="B36">
        <v>-1.4947242000000001</v>
      </c>
      <c r="C36">
        <v>2.0031921975990801</v>
      </c>
      <c r="D36">
        <v>5</v>
      </c>
    </row>
    <row r="37" spans="1:4" x14ac:dyDescent="0.35">
      <c r="A37">
        <v>1020</v>
      </c>
      <c r="B37">
        <v>0.4160894</v>
      </c>
      <c r="C37">
        <v>2.4752136271774901</v>
      </c>
      <c r="D37">
        <v>5</v>
      </c>
    </row>
    <row r="38" spans="1:4" x14ac:dyDescent="0.35">
      <c r="A38">
        <v>1050</v>
      </c>
      <c r="B38">
        <v>-1.6358528000000001</v>
      </c>
      <c r="C38">
        <v>1.93316967245339</v>
      </c>
      <c r="D38">
        <v>5</v>
      </c>
    </row>
    <row r="39" spans="1:4" x14ac:dyDescent="0.35">
      <c r="A39">
        <v>1080</v>
      </c>
      <c r="B39">
        <v>-1.7049182000000001</v>
      </c>
      <c r="C39">
        <v>2.0488108382958301</v>
      </c>
      <c r="D39">
        <v>5</v>
      </c>
    </row>
    <row r="40" spans="1:4" x14ac:dyDescent="0.35">
      <c r="A40">
        <v>1110</v>
      </c>
      <c r="B40">
        <v>-1.022972</v>
      </c>
      <c r="C40">
        <v>2.2109512254983601</v>
      </c>
      <c r="D40">
        <v>5</v>
      </c>
    </row>
    <row r="41" spans="1:4" x14ac:dyDescent="0.35">
      <c r="A41">
        <v>1140</v>
      </c>
      <c r="B41">
        <v>-1.6242148000000001</v>
      </c>
      <c r="C41">
        <v>2.15536170890796</v>
      </c>
      <c r="D41">
        <v>5</v>
      </c>
    </row>
    <row r="42" spans="1:4" x14ac:dyDescent="0.35">
      <c r="A42">
        <v>1170</v>
      </c>
      <c r="B42">
        <v>-1.5781183999999999</v>
      </c>
      <c r="C42">
        <v>2.1219460127036802</v>
      </c>
      <c r="D42">
        <v>5</v>
      </c>
    </row>
    <row r="43" spans="1:4" x14ac:dyDescent="0.35">
      <c r="A43">
        <v>1200</v>
      </c>
      <c r="B43">
        <v>-1.306489</v>
      </c>
      <c r="C43">
        <v>2.1856783229274401</v>
      </c>
      <c r="D43">
        <v>5</v>
      </c>
    </row>
    <row r="44" spans="1:4" x14ac:dyDescent="0.35">
      <c r="A44">
        <v>1230</v>
      </c>
      <c r="B44">
        <v>-1.7900062000000001</v>
      </c>
      <c r="C44">
        <v>1.9712219817615799</v>
      </c>
      <c r="D44">
        <v>5</v>
      </c>
    </row>
    <row r="45" spans="1:4" x14ac:dyDescent="0.35">
      <c r="A45">
        <v>1260</v>
      </c>
      <c r="B45">
        <v>-1.6221224000000001</v>
      </c>
      <c r="C45">
        <v>1.9816191477559599</v>
      </c>
      <c r="D45">
        <v>5</v>
      </c>
    </row>
    <row r="46" spans="1:4" x14ac:dyDescent="0.35">
      <c r="A46">
        <v>1290</v>
      </c>
      <c r="B46">
        <v>-1.4399232</v>
      </c>
      <c r="C46">
        <v>1.96486537303202</v>
      </c>
      <c r="D46">
        <v>5</v>
      </c>
    </row>
    <row r="47" spans="1:4" x14ac:dyDescent="0.35">
      <c r="A47">
        <v>1320</v>
      </c>
      <c r="B47">
        <v>-1.5785434</v>
      </c>
      <c r="C47">
        <v>1.95090987710359</v>
      </c>
      <c r="D47">
        <v>5</v>
      </c>
    </row>
    <row r="48" spans="1:4" x14ac:dyDescent="0.35">
      <c r="A48">
        <v>1350</v>
      </c>
      <c r="B48">
        <v>-1.509029</v>
      </c>
      <c r="C48">
        <v>1.90103947156039</v>
      </c>
      <c r="D48">
        <v>5</v>
      </c>
    </row>
    <row r="49" spans="1:4" x14ac:dyDescent="0.35">
      <c r="A49">
        <v>1380</v>
      </c>
      <c r="B49">
        <v>-1.5251406000000001</v>
      </c>
      <c r="C49">
        <v>1.8085443048986001</v>
      </c>
      <c r="D49">
        <v>5</v>
      </c>
    </row>
    <row r="50" spans="1:4" x14ac:dyDescent="0.35">
      <c r="A50">
        <v>1410</v>
      </c>
      <c r="B50">
        <v>-1.1250886</v>
      </c>
      <c r="C50">
        <v>1.7009399065136801</v>
      </c>
      <c r="D50">
        <v>5</v>
      </c>
    </row>
    <row r="51" spans="1:4" x14ac:dyDescent="0.35">
      <c r="A51">
        <v>1440</v>
      </c>
      <c r="B51">
        <v>-1.6857438</v>
      </c>
      <c r="C51">
        <v>2.04266315429946</v>
      </c>
      <c r="D51">
        <v>5</v>
      </c>
    </row>
    <row r="52" spans="1:4" x14ac:dyDescent="0.35">
      <c r="A52">
        <v>1470</v>
      </c>
      <c r="B52">
        <v>-1.1711212</v>
      </c>
      <c r="C52">
        <v>1.96524520157853</v>
      </c>
      <c r="D52">
        <v>5</v>
      </c>
    </row>
    <row r="53" spans="1:4" x14ac:dyDescent="0.35">
      <c r="A53">
        <v>1500</v>
      </c>
      <c r="B53">
        <v>-1.1027967999999999</v>
      </c>
      <c r="C53">
        <v>1.9039680970386399</v>
      </c>
      <c r="D53">
        <v>5</v>
      </c>
    </row>
    <row r="54" spans="1:4" x14ac:dyDescent="0.35">
      <c r="A54">
        <v>1530</v>
      </c>
      <c r="B54">
        <v>-1.4658774000000001</v>
      </c>
      <c r="C54">
        <v>1.9100974499230601</v>
      </c>
      <c r="D54">
        <v>5</v>
      </c>
    </row>
    <row r="55" spans="1:4" x14ac:dyDescent="0.35">
      <c r="A55">
        <v>1560</v>
      </c>
      <c r="B55">
        <v>-1.2429676000000001</v>
      </c>
      <c r="C55">
        <v>1.8297374680869001</v>
      </c>
      <c r="D55">
        <v>5</v>
      </c>
    </row>
    <row r="56" spans="1:4" x14ac:dyDescent="0.35">
      <c r="A56">
        <v>1590</v>
      </c>
      <c r="B56">
        <v>-1.2727264</v>
      </c>
      <c r="C56">
        <v>1.81695956774909</v>
      </c>
      <c r="D56">
        <v>5</v>
      </c>
    </row>
    <row r="57" spans="1:4" x14ac:dyDescent="0.35">
      <c r="A57">
        <v>1620</v>
      </c>
      <c r="B57">
        <v>-1.0236136</v>
      </c>
      <c r="C57">
        <v>1.8529889181880601</v>
      </c>
      <c r="D57">
        <v>5</v>
      </c>
    </row>
    <row r="58" spans="1:4" x14ac:dyDescent="0.35">
      <c r="A58">
        <v>1650</v>
      </c>
      <c r="B58">
        <v>-0.92705720000000003</v>
      </c>
      <c r="C58">
        <v>1.7935914957403001</v>
      </c>
      <c r="D58">
        <v>5</v>
      </c>
    </row>
    <row r="59" spans="1:4" x14ac:dyDescent="0.35">
      <c r="A59">
        <v>1680</v>
      </c>
      <c r="B59">
        <v>-0.96860000000000002</v>
      </c>
      <c r="C59">
        <v>1.66587380981574</v>
      </c>
      <c r="D59">
        <v>5</v>
      </c>
    </row>
    <row r="60" spans="1:4" x14ac:dyDescent="0.35">
      <c r="A60">
        <v>1710</v>
      </c>
      <c r="B60">
        <v>-1.2911812</v>
      </c>
      <c r="C60">
        <v>1.81184855223538</v>
      </c>
      <c r="D60">
        <v>5</v>
      </c>
    </row>
    <row r="61" spans="1:4" x14ac:dyDescent="0.35">
      <c r="A61">
        <v>1740</v>
      </c>
      <c r="B61">
        <v>-0.43706400000000001</v>
      </c>
      <c r="C61">
        <v>1.65357904088556</v>
      </c>
      <c r="D61">
        <v>5</v>
      </c>
    </row>
    <row r="62" spans="1:4" x14ac:dyDescent="0.35">
      <c r="A62">
        <v>1770</v>
      </c>
      <c r="B62">
        <v>-0.95711040000000003</v>
      </c>
      <c r="C62">
        <v>1.78284256787249</v>
      </c>
      <c r="D62">
        <v>5</v>
      </c>
    </row>
    <row r="63" spans="1:4" x14ac:dyDescent="0.35">
      <c r="A63">
        <v>1800</v>
      </c>
      <c r="B63">
        <v>-0.95538480000000003</v>
      </c>
      <c r="C63">
        <v>1.3950895691535501</v>
      </c>
      <c r="D63">
        <v>5</v>
      </c>
    </row>
    <row r="64" spans="1:4" x14ac:dyDescent="0.35">
      <c r="A64">
        <v>1830</v>
      </c>
      <c r="B64">
        <v>-1.2895319999999999</v>
      </c>
      <c r="C64">
        <v>1.3985922827164501</v>
      </c>
      <c r="D64">
        <v>5</v>
      </c>
    </row>
    <row r="65" spans="1:4" x14ac:dyDescent="0.35">
      <c r="A65">
        <v>1860</v>
      </c>
      <c r="B65">
        <v>-1.2463573999999999</v>
      </c>
      <c r="C65">
        <v>1.3924257292289499</v>
      </c>
      <c r="D65">
        <v>5</v>
      </c>
    </row>
    <row r="66" spans="1:4" x14ac:dyDescent="0.35">
      <c r="A66">
        <v>1890</v>
      </c>
      <c r="B66">
        <v>-1.5700326</v>
      </c>
      <c r="C66">
        <v>1.3380262529789</v>
      </c>
      <c r="D66">
        <v>5</v>
      </c>
    </row>
    <row r="67" spans="1:4" x14ac:dyDescent="0.35">
      <c r="A67">
        <v>1920</v>
      </c>
      <c r="B67">
        <v>-1.8546781999999999</v>
      </c>
      <c r="C67">
        <v>1.27044193504396</v>
      </c>
      <c r="D67">
        <v>5</v>
      </c>
    </row>
    <row r="68" spans="1:4" x14ac:dyDescent="0.35">
      <c r="A68">
        <v>1950</v>
      </c>
      <c r="B68">
        <v>-1.7449273999999999</v>
      </c>
      <c r="C68">
        <v>1.14587460821277</v>
      </c>
      <c r="D68">
        <v>5</v>
      </c>
    </row>
    <row r="69" spans="1:4" x14ac:dyDescent="0.35">
      <c r="A69">
        <v>1980</v>
      </c>
      <c r="B69">
        <v>-1.8020480000000001</v>
      </c>
      <c r="C69">
        <v>1.2373415971485</v>
      </c>
      <c r="D69">
        <v>5</v>
      </c>
    </row>
    <row r="70" spans="1:4" x14ac:dyDescent="0.35">
      <c r="A70">
        <v>2010</v>
      </c>
      <c r="B70">
        <v>-1.8222145999999999</v>
      </c>
      <c r="C70">
        <v>1.2140947489323699</v>
      </c>
      <c r="D70">
        <v>5</v>
      </c>
    </row>
    <row r="71" spans="1:4" x14ac:dyDescent="0.35">
      <c r="A71">
        <v>2040</v>
      </c>
      <c r="B71">
        <v>-1.9889866</v>
      </c>
      <c r="C71">
        <v>1.16978788909253</v>
      </c>
      <c r="D71">
        <v>5</v>
      </c>
    </row>
    <row r="72" spans="1:4" x14ac:dyDescent="0.35">
      <c r="A72">
        <v>2070</v>
      </c>
      <c r="B72">
        <v>-1.6988828</v>
      </c>
      <c r="C72">
        <v>1.1831529014083699</v>
      </c>
      <c r="D72">
        <v>5</v>
      </c>
    </row>
    <row r="73" spans="1:4" x14ac:dyDescent="0.35">
      <c r="A73">
        <v>2100</v>
      </c>
      <c r="B73">
        <v>-1.667961</v>
      </c>
      <c r="C73">
        <v>1.14795654896847</v>
      </c>
      <c r="D73">
        <v>5</v>
      </c>
    </row>
    <row r="74" spans="1:4" x14ac:dyDescent="0.35">
      <c r="A74">
        <v>2130</v>
      </c>
      <c r="B74">
        <v>-1.89977</v>
      </c>
      <c r="C74">
        <v>1.0687182311185199</v>
      </c>
      <c r="D74">
        <v>5</v>
      </c>
    </row>
    <row r="75" spans="1:4" x14ac:dyDescent="0.35">
      <c r="A75">
        <v>2160</v>
      </c>
      <c r="B75">
        <v>-0.58226979999999995</v>
      </c>
      <c r="C75">
        <v>0.75470285513600699</v>
      </c>
      <c r="D75">
        <v>5</v>
      </c>
    </row>
    <row r="76" spans="1:4" x14ac:dyDescent="0.35">
      <c r="A76">
        <v>2190</v>
      </c>
      <c r="B76">
        <v>-1.2854486000000001</v>
      </c>
      <c r="C76">
        <v>1.24649989796709</v>
      </c>
      <c r="D76">
        <v>5</v>
      </c>
    </row>
    <row r="77" spans="1:4" x14ac:dyDescent="0.35">
      <c r="A77">
        <v>2220</v>
      </c>
      <c r="B77">
        <v>-2.0632160000000002</v>
      </c>
      <c r="C77">
        <v>1.2378041175142001</v>
      </c>
      <c r="D77">
        <v>5</v>
      </c>
    </row>
    <row r="78" spans="1:4" x14ac:dyDescent="0.35">
      <c r="A78">
        <v>2250</v>
      </c>
      <c r="B78">
        <v>-2.2406182000000001</v>
      </c>
      <c r="C78">
        <v>1.2459967400010501</v>
      </c>
      <c r="D78">
        <v>5</v>
      </c>
    </row>
    <row r="79" spans="1:4" x14ac:dyDescent="0.35">
      <c r="A79">
        <v>2280</v>
      </c>
      <c r="B79">
        <v>-2.0917036000000002</v>
      </c>
      <c r="C79">
        <v>1.1680765462087499</v>
      </c>
      <c r="D79">
        <v>5</v>
      </c>
    </row>
    <row r="80" spans="1:4" x14ac:dyDescent="0.35">
      <c r="A80">
        <v>2310</v>
      </c>
      <c r="B80">
        <v>-2.2517084000000001</v>
      </c>
      <c r="C80">
        <v>1.32458274637104</v>
      </c>
      <c r="D80">
        <v>5</v>
      </c>
    </row>
    <row r="81" spans="1:4" x14ac:dyDescent="0.35">
      <c r="A81">
        <v>2340</v>
      </c>
      <c r="B81">
        <v>-2.5135177999999998</v>
      </c>
      <c r="C81">
        <v>1.3232628975316401</v>
      </c>
      <c r="D81">
        <v>5</v>
      </c>
    </row>
    <row r="82" spans="1:4" x14ac:dyDescent="0.35">
      <c r="A82">
        <v>2370</v>
      </c>
      <c r="B82">
        <v>-2.3781750000000001</v>
      </c>
      <c r="C82">
        <v>1.4455000024415099</v>
      </c>
      <c r="D82">
        <v>5</v>
      </c>
    </row>
    <row r="83" spans="1:4" x14ac:dyDescent="0.35">
      <c r="A83">
        <v>2400</v>
      </c>
      <c r="B83">
        <v>-2.3935772000000002</v>
      </c>
      <c r="C83">
        <v>1.53863788102563</v>
      </c>
      <c r="D83">
        <v>5</v>
      </c>
    </row>
    <row r="84" spans="1:4" x14ac:dyDescent="0.35">
      <c r="A84">
        <v>2430</v>
      </c>
      <c r="B84">
        <v>-2.1775785999999999</v>
      </c>
      <c r="C84">
        <v>1.4285438614963699</v>
      </c>
      <c r="D84">
        <v>5</v>
      </c>
    </row>
    <row r="85" spans="1:4" x14ac:dyDescent="0.35">
      <c r="A85">
        <v>2460</v>
      </c>
      <c r="B85">
        <v>-2.0374737999999999</v>
      </c>
      <c r="C85">
        <v>1.3172844210440799</v>
      </c>
      <c r="D85">
        <v>5</v>
      </c>
    </row>
    <row r="86" spans="1:4" x14ac:dyDescent="0.35">
      <c r="A86">
        <v>2490</v>
      </c>
      <c r="B86">
        <v>-1.9619196000000001</v>
      </c>
      <c r="C86">
        <v>1.3293318234295599</v>
      </c>
      <c r="D86">
        <v>5</v>
      </c>
    </row>
    <row r="87" spans="1:4" x14ac:dyDescent="0.35">
      <c r="A87">
        <v>2520</v>
      </c>
      <c r="B87">
        <v>-2.0569022000000001</v>
      </c>
      <c r="C87">
        <v>1.3170333793067099</v>
      </c>
      <c r="D87">
        <v>5</v>
      </c>
    </row>
    <row r="88" spans="1:4" x14ac:dyDescent="0.35">
      <c r="A88">
        <v>2550</v>
      </c>
      <c r="B88">
        <v>-1.519091</v>
      </c>
      <c r="C88">
        <v>1.41409618571567</v>
      </c>
      <c r="D88">
        <v>5</v>
      </c>
    </row>
    <row r="89" spans="1:4" x14ac:dyDescent="0.35">
      <c r="A89">
        <v>2580</v>
      </c>
      <c r="B89">
        <v>-1.8257242</v>
      </c>
      <c r="C89">
        <v>1.3244908911142601</v>
      </c>
      <c r="D89">
        <v>5</v>
      </c>
    </row>
    <row r="90" spans="1:4" x14ac:dyDescent="0.35">
      <c r="A90">
        <v>2610</v>
      </c>
      <c r="B90">
        <v>-1.689818</v>
      </c>
      <c r="C90">
        <v>1.1634118240831099</v>
      </c>
      <c r="D90">
        <v>5</v>
      </c>
    </row>
    <row r="91" spans="1:4" x14ac:dyDescent="0.35">
      <c r="A91">
        <v>2640</v>
      </c>
      <c r="B91">
        <v>-1.7692644</v>
      </c>
      <c r="C91">
        <v>1.3149214490308401</v>
      </c>
      <c r="D91">
        <v>5</v>
      </c>
    </row>
    <row r="92" spans="1:4" x14ac:dyDescent="0.35">
      <c r="A92">
        <v>2670</v>
      </c>
      <c r="B92">
        <v>-1.8832660000000001</v>
      </c>
      <c r="C92">
        <v>1.25169123703332</v>
      </c>
      <c r="D92">
        <v>5</v>
      </c>
    </row>
    <row r="93" spans="1:4" x14ac:dyDescent="0.35">
      <c r="A93">
        <v>2700</v>
      </c>
      <c r="B93">
        <v>-1.6718614000000001</v>
      </c>
      <c r="C93">
        <v>1.1945497699260399</v>
      </c>
      <c r="D93">
        <v>5</v>
      </c>
    </row>
    <row r="94" spans="1:4" x14ac:dyDescent="0.35">
      <c r="A94">
        <v>2730</v>
      </c>
      <c r="B94">
        <v>-1.9366848000000001</v>
      </c>
      <c r="C94">
        <v>1.36713843970325</v>
      </c>
      <c r="D94">
        <v>5</v>
      </c>
    </row>
    <row r="95" spans="1:4" x14ac:dyDescent="0.35">
      <c r="A95">
        <v>2760</v>
      </c>
      <c r="B95">
        <v>-1.8367154000000001</v>
      </c>
      <c r="C95">
        <v>1.35596481970144</v>
      </c>
      <c r="D95">
        <v>5</v>
      </c>
    </row>
    <row r="96" spans="1:4" x14ac:dyDescent="0.35">
      <c r="A96">
        <v>2790</v>
      </c>
      <c r="B96">
        <v>-1.2562641999999999</v>
      </c>
      <c r="C96">
        <v>1.36366532062887</v>
      </c>
      <c r="D96">
        <v>5</v>
      </c>
    </row>
    <row r="97" spans="1:4" x14ac:dyDescent="0.35">
      <c r="A97">
        <v>2820</v>
      </c>
      <c r="B97">
        <v>-1.6435877999999999</v>
      </c>
      <c r="C97">
        <v>1.4056139737050299</v>
      </c>
      <c r="D97">
        <v>5</v>
      </c>
    </row>
    <row r="98" spans="1:4" x14ac:dyDescent="0.35">
      <c r="A98">
        <v>2850</v>
      </c>
      <c r="B98">
        <v>-1.4676904</v>
      </c>
      <c r="C98">
        <v>1.38940606284087</v>
      </c>
      <c r="D98">
        <v>5</v>
      </c>
    </row>
    <row r="99" spans="1:4" x14ac:dyDescent="0.35">
      <c r="A99">
        <v>2880</v>
      </c>
      <c r="B99">
        <v>-1.4289297999999999</v>
      </c>
      <c r="C99">
        <v>1.3594840810782001</v>
      </c>
      <c r="D99">
        <v>5</v>
      </c>
    </row>
    <row r="100" spans="1:4" x14ac:dyDescent="0.35">
      <c r="A100">
        <v>2910</v>
      </c>
      <c r="B100">
        <v>-1.1720402000000001</v>
      </c>
      <c r="C100">
        <v>1.33518529904266</v>
      </c>
      <c r="D100">
        <v>5</v>
      </c>
    </row>
    <row r="101" spans="1:4" x14ac:dyDescent="0.35">
      <c r="A101">
        <v>2940</v>
      </c>
      <c r="B101">
        <v>-0.97245499999999996</v>
      </c>
      <c r="C101">
        <v>1.2833906846555301</v>
      </c>
      <c r="D101">
        <v>5</v>
      </c>
    </row>
    <row r="102" spans="1:4" x14ac:dyDescent="0.35">
      <c r="A102">
        <v>2970</v>
      </c>
      <c r="B102">
        <v>0.29703220000000002</v>
      </c>
      <c r="C102">
        <v>0.74826345897273405</v>
      </c>
      <c r="D102">
        <v>5</v>
      </c>
    </row>
    <row r="103" spans="1:4" x14ac:dyDescent="0.35">
      <c r="A103">
        <v>3000</v>
      </c>
      <c r="B103">
        <v>-0.9637424</v>
      </c>
      <c r="C103">
        <v>1.4837534256231899</v>
      </c>
      <c r="D103">
        <v>5</v>
      </c>
    </row>
    <row r="104" spans="1:4" x14ac:dyDescent="0.35">
      <c r="A104">
        <v>3030</v>
      </c>
      <c r="B104">
        <v>-0.97413260000000002</v>
      </c>
      <c r="C104">
        <v>1.53477523600583</v>
      </c>
      <c r="D104">
        <v>5</v>
      </c>
    </row>
    <row r="105" spans="1:4" x14ac:dyDescent="0.35">
      <c r="A105">
        <v>3060</v>
      </c>
      <c r="B105">
        <v>-0.60810419999999998</v>
      </c>
      <c r="C105">
        <v>1.4571354470998401</v>
      </c>
      <c r="D105">
        <v>5</v>
      </c>
    </row>
    <row r="106" spans="1:4" x14ac:dyDescent="0.35">
      <c r="A106">
        <v>3090</v>
      </c>
      <c r="B106">
        <v>0.48474420000000001</v>
      </c>
      <c r="C106">
        <v>0.75342501856192701</v>
      </c>
      <c r="D106">
        <v>5</v>
      </c>
    </row>
    <row r="107" spans="1:4" x14ac:dyDescent="0.35">
      <c r="A107">
        <v>3120</v>
      </c>
      <c r="B107">
        <v>-0.77427840000000003</v>
      </c>
      <c r="C107">
        <v>1.3915819961329501</v>
      </c>
      <c r="D107">
        <v>5</v>
      </c>
    </row>
    <row r="108" spans="1:4" x14ac:dyDescent="0.35">
      <c r="A108">
        <v>3150</v>
      </c>
      <c r="B108">
        <v>-0.93742420000000004</v>
      </c>
      <c r="C108">
        <v>1.4340959328373499</v>
      </c>
      <c r="D108">
        <v>5</v>
      </c>
    </row>
    <row r="109" spans="1:4" x14ac:dyDescent="0.35">
      <c r="A109">
        <v>3180</v>
      </c>
      <c r="B109">
        <v>-0.80465560000000003</v>
      </c>
      <c r="C109">
        <v>1.41929411913129</v>
      </c>
      <c r="D109">
        <v>5</v>
      </c>
    </row>
    <row r="110" spans="1:4" x14ac:dyDescent="0.35">
      <c r="A110">
        <v>3210</v>
      </c>
      <c r="B110">
        <v>-1.0063519999999999</v>
      </c>
      <c r="C110">
        <v>1.3490202525959401</v>
      </c>
      <c r="D110">
        <v>5</v>
      </c>
    </row>
    <row r="111" spans="1:4" x14ac:dyDescent="0.35">
      <c r="A111">
        <v>3240</v>
      </c>
      <c r="B111">
        <v>-0.68029839999999997</v>
      </c>
      <c r="C111">
        <v>1.2003072475549199</v>
      </c>
      <c r="D111">
        <v>5</v>
      </c>
    </row>
    <row r="112" spans="1:4" x14ac:dyDescent="0.35">
      <c r="A112">
        <v>3270</v>
      </c>
      <c r="B112">
        <v>-0.67406480000000002</v>
      </c>
      <c r="C112">
        <v>1.3613370733399399</v>
      </c>
      <c r="D112">
        <v>5</v>
      </c>
    </row>
    <row r="113" spans="1:4" x14ac:dyDescent="0.35">
      <c r="A113">
        <v>3300</v>
      </c>
      <c r="B113">
        <v>-0.72911840000000006</v>
      </c>
      <c r="C113">
        <v>1.3252049721221799</v>
      </c>
      <c r="D113">
        <v>5</v>
      </c>
    </row>
    <row r="114" spans="1:4" x14ac:dyDescent="0.35">
      <c r="A114">
        <v>3330</v>
      </c>
      <c r="B114">
        <v>-1.0036738000000001</v>
      </c>
      <c r="C114">
        <v>1.46413440523199</v>
      </c>
      <c r="D114">
        <v>5</v>
      </c>
    </row>
    <row r="115" spans="1:4" x14ac:dyDescent="0.35">
      <c r="A115">
        <v>3360</v>
      </c>
      <c r="B115">
        <v>-0.95170920000000003</v>
      </c>
      <c r="C115">
        <v>1.46471290265316</v>
      </c>
      <c r="D115">
        <v>5</v>
      </c>
    </row>
    <row r="116" spans="1:4" x14ac:dyDescent="0.35">
      <c r="A116">
        <v>3390</v>
      </c>
      <c r="B116">
        <v>-0.82599359999999999</v>
      </c>
      <c r="C116">
        <v>1.50379880288304</v>
      </c>
      <c r="D116">
        <v>5</v>
      </c>
    </row>
    <row r="117" spans="1:4" x14ac:dyDescent="0.35">
      <c r="A117">
        <v>3420</v>
      </c>
      <c r="B117">
        <v>-1.4008828</v>
      </c>
      <c r="C117">
        <v>1.44632750958593</v>
      </c>
      <c r="D117">
        <v>5</v>
      </c>
    </row>
    <row r="118" spans="1:4" x14ac:dyDescent="0.35">
      <c r="A118">
        <v>3450</v>
      </c>
      <c r="B118">
        <v>-1.0170125999999999</v>
      </c>
      <c r="C118">
        <v>1.37678698306403</v>
      </c>
      <c r="D118">
        <v>5</v>
      </c>
    </row>
    <row r="119" spans="1:4" x14ac:dyDescent="0.35">
      <c r="A119">
        <v>3480</v>
      </c>
      <c r="B119">
        <v>-0.2975332</v>
      </c>
      <c r="C119">
        <v>1.44003554880313</v>
      </c>
      <c r="D119">
        <v>5</v>
      </c>
    </row>
    <row r="120" spans="1:4" x14ac:dyDescent="0.35">
      <c r="A120">
        <v>3510</v>
      </c>
      <c r="B120">
        <v>-1.2415052</v>
      </c>
      <c r="C120">
        <v>1.3978140737211899</v>
      </c>
      <c r="D120">
        <v>5</v>
      </c>
    </row>
    <row r="121" spans="1:4" x14ac:dyDescent="0.35">
      <c r="A121">
        <v>3540</v>
      </c>
      <c r="B121">
        <v>-1.0694344</v>
      </c>
      <c r="C121">
        <v>1.2868251522276699</v>
      </c>
      <c r="D121">
        <v>5</v>
      </c>
    </row>
    <row r="122" spans="1:4" x14ac:dyDescent="0.35">
      <c r="A122">
        <v>3570</v>
      </c>
      <c r="B122">
        <v>-1.2188098000000001</v>
      </c>
      <c r="C122">
        <v>1.29749302823292</v>
      </c>
      <c r="D122">
        <v>5</v>
      </c>
    </row>
    <row r="123" spans="1:4" x14ac:dyDescent="0.35">
      <c r="A123">
        <v>3600</v>
      </c>
      <c r="B123">
        <v>-1.2990432000000001</v>
      </c>
      <c r="C123">
        <v>1.1863291380138701</v>
      </c>
      <c r="D123">
        <v>5</v>
      </c>
    </row>
    <row r="124" spans="1:4" x14ac:dyDescent="0.35">
      <c r="A124">
        <v>3630</v>
      </c>
      <c r="B124">
        <v>-1.3860614</v>
      </c>
      <c r="C124">
        <v>1.04002321593172</v>
      </c>
      <c r="D124">
        <v>5</v>
      </c>
    </row>
    <row r="125" spans="1:4" x14ac:dyDescent="0.35">
      <c r="A125">
        <v>3660</v>
      </c>
      <c r="B125">
        <v>-0.28308519999999998</v>
      </c>
      <c r="C125">
        <v>1.9168178412830601</v>
      </c>
      <c r="D125">
        <v>5</v>
      </c>
    </row>
    <row r="126" spans="1:4" x14ac:dyDescent="0.35">
      <c r="A126">
        <v>3690</v>
      </c>
      <c r="B126">
        <v>-1.69529</v>
      </c>
      <c r="C126">
        <v>1.1319213703301101</v>
      </c>
      <c r="D126">
        <v>5</v>
      </c>
    </row>
    <row r="127" spans="1:4" x14ac:dyDescent="0.35">
      <c r="A127">
        <v>3720</v>
      </c>
      <c r="B127">
        <v>-1.5117487999999999</v>
      </c>
      <c r="C127">
        <v>1.09485215233069</v>
      </c>
      <c r="D127">
        <v>5</v>
      </c>
    </row>
    <row r="128" spans="1:4" x14ac:dyDescent="0.35">
      <c r="A128">
        <v>3750</v>
      </c>
      <c r="B128">
        <v>-1.4148738000000001</v>
      </c>
      <c r="C128">
        <v>1.06689590768661</v>
      </c>
      <c r="D128">
        <v>5</v>
      </c>
    </row>
    <row r="129" spans="1:4" x14ac:dyDescent="0.35">
      <c r="A129">
        <v>3780</v>
      </c>
      <c r="B129">
        <v>-1.412847</v>
      </c>
      <c r="C129">
        <v>1.1108483805332801</v>
      </c>
      <c r="D129">
        <v>5</v>
      </c>
    </row>
    <row r="130" spans="1:4" x14ac:dyDescent="0.35">
      <c r="A130">
        <v>3810</v>
      </c>
      <c r="B130">
        <v>-1.4584261999999999</v>
      </c>
      <c r="C130">
        <v>1.11281070152881</v>
      </c>
      <c r="D130">
        <v>5</v>
      </c>
    </row>
    <row r="131" spans="1:4" x14ac:dyDescent="0.35">
      <c r="A131">
        <v>3840</v>
      </c>
      <c r="B131">
        <v>-1.422201</v>
      </c>
      <c r="C131">
        <v>1.05106309276247</v>
      </c>
      <c r="D131">
        <v>5</v>
      </c>
    </row>
    <row r="132" spans="1:4" x14ac:dyDescent="0.35">
      <c r="A132">
        <v>3870</v>
      </c>
      <c r="B132">
        <v>-1.4582078000000001</v>
      </c>
      <c r="C132">
        <v>1.13788883332021</v>
      </c>
      <c r="D132">
        <v>5</v>
      </c>
    </row>
    <row r="133" spans="1:4" x14ac:dyDescent="0.35">
      <c r="A133">
        <v>3900</v>
      </c>
      <c r="B133">
        <v>-1.2138518</v>
      </c>
      <c r="C133">
        <v>0.86172004612834696</v>
      </c>
      <c r="D133">
        <v>5</v>
      </c>
    </row>
    <row r="134" spans="1:4" x14ac:dyDescent="0.35">
      <c r="A134">
        <v>3930</v>
      </c>
      <c r="B134">
        <v>-0.53487899999999999</v>
      </c>
      <c r="C134">
        <v>0.86549835075146198</v>
      </c>
      <c r="D134">
        <v>5</v>
      </c>
    </row>
    <row r="135" spans="1:4" x14ac:dyDescent="0.35">
      <c r="A135">
        <v>3960</v>
      </c>
      <c r="B135">
        <v>-0.81981720000000002</v>
      </c>
      <c r="C135">
        <v>0.91904324630010703</v>
      </c>
      <c r="D135">
        <v>5</v>
      </c>
    </row>
    <row r="136" spans="1:4" x14ac:dyDescent="0.35">
      <c r="A136">
        <v>3990</v>
      </c>
      <c r="B136">
        <v>-0.38604519999999998</v>
      </c>
      <c r="C136">
        <v>1.19514543090979</v>
      </c>
      <c r="D136">
        <v>5</v>
      </c>
    </row>
    <row r="137" spans="1:4" x14ac:dyDescent="0.35">
      <c r="A137">
        <v>4020</v>
      </c>
      <c r="B137">
        <v>-0.95405799999999996</v>
      </c>
      <c r="C137">
        <v>0.88863441897891804</v>
      </c>
      <c r="D137">
        <v>5</v>
      </c>
    </row>
    <row r="138" spans="1:4" x14ac:dyDescent="0.35">
      <c r="A138">
        <v>4050</v>
      </c>
      <c r="B138">
        <v>-0.7215336</v>
      </c>
      <c r="C138">
        <v>0.89951198569160795</v>
      </c>
      <c r="D138">
        <v>5</v>
      </c>
    </row>
    <row r="139" spans="1:4" x14ac:dyDescent="0.35">
      <c r="A139">
        <v>4080</v>
      </c>
      <c r="B139">
        <v>-0.6036456</v>
      </c>
      <c r="C139">
        <v>0.79547454006326301</v>
      </c>
      <c r="D139">
        <v>5</v>
      </c>
    </row>
    <row r="140" spans="1:4" x14ac:dyDescent="0.35">
      <c r="A140">
        <v>4110</v>
      </c>
      <c r="B140">
        <v>-0.71022540000000001</v>
      </c>
      <c r="C140">
        <v>0.99844887587355202</v>
      </c>
      <c r="D140">
        <v>5</v>
      </c>
    </row>
    <row r="141" spans="1:4" x14ac:dyDescent="0.35">
      <c r="A141">
        <v>4140</v>
      </c>
      <c r="B141">
        <v>-0.72546339999999998</v>
      </c>
      <c r="C141">
        <v>1.1056749528600001</v>
      </c>
      <c r="D141">
        <v>5</v>
      </c>
    </row>
    <row r="142" spans="1:4" x14ac:dyDescent="0.35">
      <c r="A142">
        <v>4170</v>
      </c>
      <c r="B142">
        <v>-0.71389979999999997</v>
      </c>
      <c r="C142">
        <v>1.07957491254254</v>
      </c>
      <c r="D142">
        <v>5</v>
      </c>
    </row>
    <row r="143" spans="1:4" x14ac:dyDescent="0.35">
      <c r="A143">
        <v>4200</v>
      </c>
      <c r="B143">
        <v>-0.65362819999999999</v>
      </c>
      <c r="C143">
        <v>1.0351663343474</v>
      </c>
      <c r="D143">
        <v>5</v>
      </c>
    </row>
    <row r="144" spans="1:4" x14ac:dyDescent="0.35">
      <c r="A144">
        <v>4230</v>
      </c>
      <c r="B144">
        <v>-0.75199680000000002</v>
      </c>
      <c r="C144">
        <v>1.0021031153286799</v>
      </c>
      <c r="D144">
        <v>5</v>
      </c>
    </row>
    <row r="145" spans="1:4" x14ac:dyDescent="0.35">
      <c r="A145">
        <v>4260</v>
      </c>
      <c r="B145">
        <v>-0.32043300000000002</v>
      </c>
      <c r="C145">
        <v>0.91883676587824903</v>
      </c>
      <c r="D145">
        <v>5</v>
      </c>
    </row>
    <row r="146" spans="1:4" x14ac:dyDescent="0.35">
      <c r="A146">
        <v>4290</v>
      </c>
      <c r="B146">
        <v>-0.23554600000000001</v>
      </c>
      <c r="C146">
        <v>0.87124983872658501</v>
      </c>
      <c r="D146">
        <v>5</v>
      </c>
    </row>
    <row r="147" spans="1:4" x14ac:dyDescent="0.35">
      <c r="A147">
        <v>4320</v>
      </c>
      <c r="B147">
        <v>-0.21497579999999999</v>
      </c>
      <c r="C147">
        <v>0.91118085350529598</v>
      </c>
      <c r="D147">
        <v>5</v>
      </c>
    </row>
    <row r="148" spans="1:4" x14ac:dyDescent="0.35">
      <c r="A148">
        <v>4350</v>
      </c>
      <c r="B148">
        <v>-7.0309200000000002E-2</v>
      </c>
      <c r="C148">
        <v>0.90898302624407701</v>
      </c>
      <c r="D148">
        <v>5</v>
      </c>
    </row>
    <row r="149" spans="1:4" x14ac:dyDescent="0.35">
      <c r="A149">
        <v>4380</v>
      </c>
      <c r="B149">
        <v>-0.10455399999999999</v>
      </c>
      <c r="C149">
        <v>0.88310260169812604</v>
      </c>
      <c r="D149">
        <v>5</v>
      </c>
    </row>
    <row r="150" spans="1:4" x14ac:dyDescent="0.35">
      <c r="A150">
        <v>4410</v>
      </c>
      <c r="B150">
        <v>-0.3318778</v>
      </c>
      <c r="C150">
        <v>0.95994471563670802</v>
      </c>
      <c r="D150">
        <v>5</v>
      </c>
    </row>
    <row r="151" spans="1:4" x14ac:dyDescent="0.35">
      <c r="A151">
        <v>4440</v>
      </c>
      <c r="B151">
        <v>-0.40484160000000002</v>
      </c>
      <c r="C151">
        <v>1.02953423891222</v>
      </c>
      <c r="D151">
        <v>5</v>
      </c>
    </row>
    <row r="152" spans="1:4" x14ac:dyDescent="0.35">
      <c r="A152">
        <v>4470</v>
      </c>
      <c r="B152">
        <v>-0.48554580000000003</v>
      </c>
      <c r="C152">
        <v>1.09398719712931</v>
      </c>
      <c r="D152">
        <v>5</v>
      </c>
    </row>
    <row r="153" spans="1:4" x14ac:dyDescent="0.35">
      <c r="A153">
        <v>4500</v>
      </c>
      <c r="B153">
        <v>-0.43688900000000003</v>
      </c>
      <c r="C153">
        <v>1.0851673512917701</v>
      </c>
      <c r="D153">
        <v>5</v>
      </c>
    </row>
    <row r="154" spans="1:4" x14ac:dyDescent="0.35">
      <c r="A154">
        <v>4530</v>
      </c>
      <c r="B154">
        <v>-0.51155879999999998</v>
      </c>
      <c r="C154">
        <v>1.2221020721669</v>
      </c>
      <c r="D154">
        <v>5</v>
      </c>
    </row>
    <row r="155" spans="1:4" x14ac:dyDescent="0.35">
      <c r="A155">
        <v>4560</v>
      </c>
      <c r="B155">
        <v>-0.31222899999999998</v>
      </c>
      <c r="C155">
        <v>1.1354609025526201</v>
      </c>
      <c r="D155">
        <v>5</v>
      </c>
    </row>
    <row r="156" spans="1:4" x14ac:dyDescent="0.35">
      <c r="A156">
        <v>4590</v>
      </c>
      <c r="B156">
        <v>-0.54850200000000005</v>
      </c>
      <c r="C156">
        <v>1.22904879895149</v>
      </c>
      <c r="D156">
        <v>5</v>
      </c>
    </row>
    <row r="157" spans="1:4" x14ac:dyDescent="0.35">
      <c r="A157">
        <v>4620</v>
      </c>
      <c r="B157">
        <v>-0.65289759999999997</v>
      </c>
      <c r="C157">
        <v>1.2479189336666701</v>
      </c>
      <c r="D157">
        <v>5</v>
      </c>
    </row>
    <row r="158" spans="1:4" x14ac:dyDescent="0.35">
      <c r="A158">
        <v>4650</v>
      </c>
      <c r="B158">
        <v>-0.68171619999999999</v>
      </c>
      <c r="C158">
        <v>1.2669001900235199</v>
      </c>
      <c r="D158">
        <v>5</v>
      </c>
    </row>
    <row r="159" spans="1:4" x14ac:dyDescent="0.35">
      <c r="A159">
        <v>4680</v>
      </c>
      <c r="B159">
        <v>-0.71357800000000005</v>
      </c>
      <c r="C159">
        <v>1.37209612416037</v>
      </c>
      <c r="D159">
        <v>5</v>
      </c>
    </row>
    <row r="160" spans="1:4" x14ac:dyDescent="0.35">
      <c r="A160">
        <v>4710</v>
      </c>
      <c r="B160">
        <v>-0.81170399999999998</v>
      </c>
      <c r="C160">
        <v>1.37806896736488</v>
      </c>
      <c r="D160">
        <v>5</v>
      </c>
    </row>
    <row r="161" spans="1:4" x14ac:dyDescent="0.35">
      <c r="A161">
        <v>4740</v>
      </c>
      <c r="B161">
        <v>-1.1148692</v>
      </c>
      <c r="C161">
        <v>1.3096653589014</v>
      </c>
      <c r="D161">
        <v>5</v>
      </c>
    </row>
    <row r="162" spans="1:4" x14ac:dyDescent="0.35">
      <c r="A162">
        <v>4770</v>
      </c>
      <c r="B162">
        <v>-0.57524260000000005</v>
      </c>
      <c r="C162">
        <v>0.99867662808426605</v>
      </c>
      <c r="D162">
        <v>5</v>
      </c>
    </row>
    <row r="163" spans="1:4" x14ac:dyDescent="0.35">
      <c r="A163">
        <v>4800</v>
      </c>
      <c r="B163">
        <v>-0.71860139999999995</v>
      </c>
      <c r="C163">
        <v>1.1619683064354001</v>
      </c>
      <c r="D163">
        <v>5</v>
      </c>
    </row>
    <row r="164" spans="1:4" x14ac:dyDescent="0.35">
      <c r="A164">
        <v>4830</v>
      </c>
      <c r="B164">
        <v>-0.51937199999999994</v>
      </c>
      <c r="C164">
        <v>1.1196716641440501</v>
      </c>
      <c r="D164">
        <v>5</v>
      </c>
    </row>
    <row r="165" spans="1:4" x14ac:dyDescent="0.35">
      <c r="A165">
        <v>4860</v>
      </c>
      <c r="B165">
        <v>-0.64817639999999999</v>
      </c>
      <c r="C165">
        <v>1.08203770860098</v>
      </c>
      <c r="D165">
        <v>5</v>
      </c>
    </row>
    <row r="166" spans="1:4" x14ac:dyDescent="0.35">
      <c r="A166">
        <v>4890</v>
      </c>
      <c r="B166">
        <v>-0.102503</v>
      </c>
      <c r="C166">
        <v>0.97869325933849205</v>
      </c>
      <c r="D166">
        <v>5</v>
      </c>
    </row>
    <row r="167" spans="1:4" x14ac:dyDescent="0.35">
      <c r="A167">
        <v>4920</v>
      </c>
      <c r="B167">
        <v>0.13023480000000001</v>
      </c>
      <c r="C167">
        <v>1.00814383472253</v>
      </c>
      <c r="D167">
        <v>5</v>
      </c>
    </row>
    <row r="168" spans="1:4" x14ac:dyDescent="0.35">
      <c r="A168">
        <v>4950</v>
      </c>
      <c r="B168">
        <v>-0.28063759999999999</v>
      </c>
      <c r="C168">
        <v>1.0011612867241999</v>
      </c>
      <c r="D168">
        <v>5</v>
      </c>
    </row>
    <row r="169" spans="1:4" x14ac:dyDescent="0.35">
      <c r="A169">
        <v>4980</v>
      </c>
      <c r="B169">
        <v>-0.13051560000000001</v>
      </c>
      <c r="C169">
        <v>0.94140870529104403</v>
      </c>
      <c r="D169">
        <v>5</v>
      </c>
    </row>
    <row r="170" spans="1:4" x14ac:dyDescent="0.35">
      <c r="A170">
        <v>5010</v>
      </c>
      <c r="B170">
        <v>-4.64988E-2</v>
      </c>
      <c r="C170">
        <v>1.04978813854065</v>
      </c>
      <c r="D170">
        <v>5</v>
      </c>
    </row>
    <row r="171" spans="1:4" x14ac:dyDescent="0.35">
      <c r="A171">
        <v>5040</v>
      </c>
      <c r="B171">
        <v>7.4411999999999895E-2</v>
      </c>
      <c r="C171">
        <v>1.19931121411713</v>
      </c>
      <c r="D171">
        <v>5</v>
      </c>
    </row>
    <row r="172" spans="1:4" x14ac:dyDescent="0.35">
      <c r="A172">
        <v>5070</v>
      </c>
      <c r="B172">
        <v>-0.47917300000000002</v>
      </c>
      <c r="C172">
        <v>1.0988416874959701</v>
      </c>
      <c r="D172">
        <v>5</v>
      </c>
    </row>
    <row r="173" spans="1:4" x14ac:dyDescent="0.35">
      <c r="A173">
        <v>5100</v>
      </c>
      <c r="B173">
        <v>-0.28087519999999999</v>
      </c>
      <c r="C173">
        <v>1.10342178526824</v>
      </c>
      <c r="D173">
        <v>5</v>
      </c>
    </row>
    <row r="174" spans="1:4" x14ac:dyDescent="0.35">
      <c r="A174">
        <v>5130</v>
      </c>
      <c r="B174">
        <v>-0.2005468</v>
      </c>
      <c r="C174">
        <v>1.15680145301989</v>
      </c>
      <c r="D174">
        <v>5</v>
      </c>
    </row>
    <row r="175" spans="1:4" x14ac:dyDescent="0.35">
      <c r="A175">
        <v>5160</v>
      </c>
      <c r="B175">
        <v>-2.6624599999999901E-2</v>
      </c>
      <c r="C175">
        <v>1.25480871224779</v>
      </c>
      <c r="D175">
        <v>5</v>
      </c>
    </row>
    <row r="176" spans="1:4" x14ac:dyDescent="0.35">
      <c r="A176">
        <v>5190</v>
      </c>
      <c r="B176">
        <v>-4.9156399999999899E-2</v>
      </c>
      <c r="C176">
        <v>1.1115705300259</v>
      </c>
      <c r="D176">
        <v>5</v>
      </c>
    </row>
    <row r="177" spans="1:4" x14ac:dyDescent="0.35">
      <c r="A177">
        <v>5220</v>
      </c>
      <c r="B177">
        <v>-0.1244186</v>
      </c>
      <c r="C177">
        <v>1.1006748299801199</v>
      </c>
      <c r="D177">
        <v>5</v>
      </c>
    </row>
    <row r="178" spans="1:4" x14ac:dyDescent="0.35">
      <c r="A178">
        <v>5250</v>
      </c>
      <c r="B178">
        <v>-2.1160200000000101E-2</v>
      </c>
      <c r="C178">
        <v>1.09434907578754</v>
      </c>
      <c r="D178">
        <v>5</v>
      </c>
    </row>
    <row r="179" spans="1:4" x14ac:dyDescent="0.35">
      <c r="A179">
        <v>5280</v>
      </c>
      <c r="B179">
        <v>-0.36249019999999998</v>
      </c>
      <c r="C179">
        <v>1.17556331698384</v>
      </c>
      <c r="D179">
        <v>5</v>
      </c>
    </row>
    <row r="180" spans="1:4" x14ac:dyDescent="0.35">
      <c r="A180">
        <v>5310</v>
      </c>
      <c r="B180">
        <v>-0.42589559999999999</v>
      </c>
      <c r="C180">
        <v>1.0223734726193101</v>
      </c>
      <c r="D180">
        <v>5</v>
      </c>
    </row>
    <row r="181" spans="1:4" x14ac:dyDescent="0.35">
      <c r="A181">
        <v>5340</v>
      </c>
      <c r="B181">
        <v>-0.23386680000000001</v>
      </c>
      <c r="C181">
        <v>1.02665775243274</v>
      </c>
      <c r="D181">
        <v>5</v>
      </c>
    </row>
    <row r="182" spans="1:4" x14ac:dyDescent="0.35">
      <c r="A182">
        <v>5370</v>
      </c>
      <c r="B182">
        <v>-0.2590692</v>
      </c>
      <c r="C182">
        <v>0.86074321292975597</v>
      </c>
      <c r="D182">
        <v>5</v>
      </c>
    </row>
    <row r="183" spans="1:4" x14ac:dyDescent="0.35">
      <c r="A183">
        <v>5400</v>
      </c>
      <c r="B183">
        <v>-0.1442862</v>
      </c>
      <c r="C183">
        <v>0.854180019129129</v>
      </c>
      <c r="D183">
        <v>5</v>
      </c>
    </row>
    <row r="184" spans="1:4" x14ac:dyDescent="0.35">
      <c r="A184">
        <v>5430</v>
      </c>
      <c r="B184">
        <v>-0.22872239999999999</v>
      </c>
      <c r="C184">
        <v>0.83814034129050297</v>
      </c>
      <c r="D184">
        <v>5</v>
      </c>
    </row>
    <row r="185" spans="1:4" x14ac:dyDescent="0.35">
      <c r="A185">
        <v>5460</v>
      </c>
      <c r="B185">
        <v>-8.8325799999999996E-2</v>
      </c>
      <c r="C185">
        <v>0.83763676411475596</v>
      </c>
      <c r="D185">
        <v>5</v>
      </c>
    </row>
    <row r="186" spans="1:4" x14ac:dyDescent="0.35">
      <c r="A186">
        <v>5490</v>
      </c>
      <c r="B186">
        <v>-9.5590000000000105E-2</v>
      </c>
      <c r="C186">
        <v>1.01120565103252</v>
      </c>
      <c r="D186">
        <v>5</v>
      </c>
    </row>
    <row r="187" spans="1:4" x14ac:dyDescent="0.35">
      <c r="A187">
        <v>5520</v>
      </c>
      <c r="B187">
        <v>-3.9588600000000002E-2</v>
      </c>
      <c r="C187">
        <v>1.0012946740145801</v>
      </c>
      <c r="D187">
        <v>5</v>
      </c>
    </row>
    <row r="188" spans="1:4" x14ac:dyDescent="0.35">
      <c r="A188">
        <v>5550</v>
      </c>
      <c r="B188">
        <v>-0.25753979999999999</v>
      </c>
      <c r="C188">
        <v>1.16045116426554</v>
      </c>
      <c r="D188">
        <v>5</v>
      </c>
    </row>
    <row r="189" spans="1:4" x14ac:dyDescent="0.35">
      <c r="A189">
        <v>5580</v>
      </c>
      <c r="B189">
        <v>-0.25284600000000002</v>
      </c>
      <c r="C189">
        <v>1.14573993205963</v>
      </c>
      <c r="D189">
        <v>5</v>
      </c>
    </row>
    <row r="190" spans="1:4" x14ac:dyDescent="0.35">
      <c r="A190">
        <v>5610</v>
      </c>
      <c r="B190">
        <v>-0.28448299999999999</v>
      </c>
      <c r="C190">
        <v>1.3204887624224599</v>
      </c>
      <c r="D190">
        <v>5</v>
      </c>
    </row>
    <row r="191" spans="1:4" x14ac:dyDescent="0.35">
      <c r="A191">
        <v>5640</v>
      </c>
      <c r="B191">
        <v>-0.2484674</v>
      </c>
      <c r="C191">
        <v>1.2196102693454001</v>
      </c>
      <c r="D191">
        <v>5</v>
      </c>
    </row>
    <row r="192" spans="1:4" x14ac:dyDescent="0.35">
      <c r="A192">
        <v>5670</v>
      </c>
      <c r="B192">
        <v>-0.4119544</v>
      </c>
      <c r="C192">
        <v>1.2995557261485</v>
      </c>
      <c r="D192">
        <v>5</v>
      </c>
    </row>
    <row r="193" spans="1:4" x14ac:dyDescent="0.35">
      <c r="A193">
        <v>5700</v>
      </c>
      <c r="B193">
        <v>-0.38217820000000002</v>
      </c>
      <c r="C193">
        <v>1.26941224000765</v>
      </c>
      <c r="D193">
        <v>5</v>
      </c>
    </row>
    <row r="194" spans="1:4" x14ac:dyDescent="0.35">
      <c r="A194">
        <v>5730</v>
      </c>
      <c r="B194">
        <v>-0.26495639999999998</v>
      </c>
      <c r="C194">
        <v>1.3013579471040899</v>
      </c>
      <c r="D194">
        <v>5</v>
      </c>
    </row>
    <row r="195" spans="1:4" x14ac:dyDescent="0.35">
      <c r="A195">
        <v>5760</v>
      </c>
      <c r="B195">
        <v>-0.425008</v>
      </c>
      <c r="C195">
        <v>1.3085830315551199</v>
      </c>
      <c r="D195">
        <v>5</v>
      </c>
    </row>
    <row r="196" spans="1:4" x14ac:dyDescent="0.35">
      <c r="A196">
        <v>5790</v>
      </c>
      <c r="B196">
        <v>-0.44033899999999998</v>
      </c>
      <c r="C196">
        <v>1.29731846409083</v>
      </c>
      <c r="D196">
        <v>5</v>
      </c>
    </row>
    <row r="197" spans="1:4" x14ac:dyDescent="0.35">
      <c r="A197">
        <v>5820</v>
      </c>
      <c r="B197">
        <v>-0.42648079999999999</v>
      </c>
      <c r="C197">
        <v>1.3200890796240401</v>
      </c>
      <c r="D197">
        <v>5</v>
      </c>
    </row>
    <row r="198" spans="1:4" x14ac:dyDescent="0.35">
      <c r="A198">
        <v>5850</v>
      </c>
      <c r="B198">
        <v>-0.14397860000000001</v>
      </c>
      <c r="C198">
        <v>1.1883755159060501</v>
      </c>
      <c r="D198">
        <v>5</v>
      </c>
    </row>
    <row r="199" spans="1:4" x14ac:dyDescent="0.35">
      <c r="A199">
        <v>5880</v>
      </c>
      <c r="B199">
        <v>-0.38908359999999997</v>
      </c>
      <c r="C199">
        <v>1.2757978572559801</v>
      </c>
      <c r="D199">
        <v>5</v>
      </c>
    </row>
    <row r="200" spans="1:4" x14ac:dyDescent="0.35">
      <c r="A200">
        <v>5910</v>
      </c>
      <c r="B200">
        <v>-0.37174819999999997</v>
      </c>
      <c r="C200">
        <v>1.32761779568603</v>
      </c>
      <c r="D200">
        <v>5</v>
      </c>
    </row>
    <row r="201" spans="1:4" x14ac:dyDescent="0.35">
      <c r="A201">
        <v>5940</v>
      </c>
      <c r="B201">
        <v>-0.3317252</v>
      </c>
      <c r="C201">
        <v>1.23598584356741</v>
      </c>
      <c r="D201">
        <v>5</v>
      </c>
    </row>
    <row r="202" spans="1:4" x14ac:dyDescent="0.35">
      <c r="A202">
        <v>5970</v>
      </c>
      <c r="B202">
        <v>8.7985800000000003E-2</v>
      </c>
      <c r="C202">
        <v>0.93375030594085495</v>
      </c>
      <c r="D202">
        <v>5</v>
      </c>
    </row>
    <row r="203" spans="1:4" x14ac:dyDescent="0.35">
      <c r="A203">
        <v>6000</v>
      </c>
      <c r="B203">
        <v>0.42553859999999999</v>
      </c>
      <c r="C203">
        <v>0.80377660448781396</v>
      </c>
      <c r="D203">
        <v>5</v>
      </c>
    </row>
    <row r="204" spans="1:4" x14ac:dyDescent="0.35">
      <c r="A204">
        <v>6030</v>
      </c>
      <c r="B204">
        <v>0.91635120000000003</v>
      </c>
      <c r="C204">
        <v>0.76658501669060797</v>
      </c>
      <c r="D204">
        <v>5</v>
      </c>
    </row>
    <row r="205" spans="1:4" x14ac:dyDescent="0.35">
      <c r="A205">
        <v>6060</v>
      </c>
      <c r="B205">
        <v>0.83677919999999995</v>
      </c>
      <c r="C205">
        <v>0.80293567806103905</v>
      </c>
      <c r="D205">
        <v>5</v>
      </c>
    </row>
    <row r="206" spans="1:4" x14ac:dyDescent="0.35">
      <c r="A206">
        <v>6090</v>
      </c>
      <c r="B206">
        <v>0.66666939999999997</v>
      </c>
      <c r="C206">
        <v>1.0391784780514699</v>
      </c>
      <c r="D206">
        <v>5</v>
      </c>
    </row>
    <row r="207" spans="1:4" x14ac:dyDescent="0.35">
      <c r="A207">
        <v>6120</v>
      </c>
      <c r="B207">
        <v>0.8959608</v>
      </c>
      <c r="C207">
        <v>1.03829159864647</v>
      </c>
      <c r="D207">
        <v>5</v>
      </c>
    </row>
    <row r="208" spans="1:4" x14ac:dyDescent="0.35">
      <c r="A208">
        <v>6150</v>
      </c>
      <c r="B208">
        <v>0.66234219999999999</v>
      </c>
      <c r="C208">
        <v>1.1065106104599001</v>
      </c>
      <c r="D208">
        <v>5</v>
      </c>
    </row>
    <row r="209" spans="1:4" x14ac:dyDescent="0.35">
      <c r="A209">
        <v>6180</v>
      </c>
      <c r="B209">
        <v>0.8346344</v>
      </c>
      <c r="C209">
        <v>1.10694499579991</v>
      </c>
      <c r="D209">
        <v>5</v>
      </c>
    </row>
    <row r="210" spans="1:4" x14ac:dyDescent="0.35">
      <c r="A210">
        <v>6210</v>
      </c>
      <c r="B210">
        <v>1.0269539999999999</v>
      </c>
      <c r="C210">
        <v>1.11204693935342</v>
      </c>
      <c r="D210">
        <v>5</v>
      </c>
    </row>
    <row r="211" spans="1:4" x14ac:dyDescent="0.35">
      <c r="A211">
        <v>6240</v>
      </c>
      <c r="B211">
        <v>0.87395959999999995</v>
      </c>
      <c r="C211">
        <v>1.1229299105297099</v>
      </c>
      <c r="D211">
        <v>5</v>
      </c>
    </row>
    <row r="212" spans="1:4" x14ac:dyDescent="0.35">
      <c r="A212">
        <v>6270</v>
      </c>
      <c r="B212">
        <v>0.82091119999999995</v>
      </c>
      <c r="C212">
        <v>1.19598958425571</v>
      </c>
      <c r="D212">
        <v>5</v>
      </c>
    </row>
    <row r="213" spans="1:4" x14ac:dyDescent="0.35">
      <c r="A213">
        <v>6300</v>
      </c>
      <c r="B213">
        <v>1.0425797999999999</v>
      </c>
      <c r="C213">
        <v>1.1027079533943001</v>
      </c>
      <c r="D213">
        <v>5</v>
      </c>
    </row>
    <row r="214" spans="1:4" x14ac:dyDescent="0.35">
      <c r="A214">
        <v>6330</v>
      </c>
      <c r="B214">
        <v>1.209166</v>
      </c>
      <c r="C214">
        <v>1.02377216831124</v>
      </c>
      <c r="D214">
        <v>5</v>
      </c>
    </row>
    <row r="215" spans="1:4" x14ac:dyDescent="0.35">
      <c r="A215">
        <v>6360</v>
      </c>
      <c r="B215">
        <v>1.4703716</v>
      </c>
      <c r="C215">
        <v>1.0699019272916801</v>
      </c>
      <c r="D215">
        <v>5</v>
      </c>
    </row>
    <row r="216" spans="1:4" x14ac:dyDescent="0.35">
      <c r="A216">
        <v>6390</v>
      </c>
      <c r="B216">
        <v>1.7850649999999999</v>
      </c>
      <c r="C216">
        <v>1.13780780323867</v>
      </c>
      <c r="D216">
        <v>5</v>
      </c>
    </row>
    <row r="217" spans="1:4" x14ac:dyDescent="0.35">
      <c r="A217">
        <v>6420</v>
      </c>
      <c r="B217">
        <v>1.4367867999999999</v>
      </c>
      <c r="C217">
        <v>1.1477349479343799</v>
      </c>
      <c r="D217">
        <v>5</v>
      </c>
    </row>
    <row r="218" spans="1:4" x14ac:dyDescent="0.35">
      <c r="A218">
        <v>6450</v>
      </c>
      <c r="B218">
        <v>1.3555014000000001</v>
      </c>
      <c r="C218">
        <v>1.24234527972068</v>
      </c>
      <c r="D218">
        <v>5</v>
      </c>
    </row>
    <row r="219" spans="1:4" x14ac:dyDescent="0.35">
      <c r="A219">
        <v>6480</v>
      </c>
      <c r="B219">
        <v>1.481589</v>
      </c>
      <c r="C219">
        <v>1.22399055345574</v>
      </c>
      <c r="D219">
        <v>5</v>
      </c>
    </row>
    <row r="220" spans="1:4" x14ac:dyDescent="0.35">
      <c r="A220">
        <v>6510</v>
      </c>
      <c r="B220">
        <v>1.6138787999999999</v>
      </c>
      <c r="C220">
        <v>1.1605660108693301</v>
      </c>
      <c r="D220">
        <v>5</v>
      </c>
    </row>
    <row r="221" spans="1:4" x14ac:dyDescent="0.35">
      <c r="A221">
        <v>6540</v>
      </c>
      <c r="B221">
        <v>1.8254348</v>
      </c>
      <c r="C221">
        <v>1.3072268018024</v>
      </c>
      <c r="D221">
        <v>5</v>
      </c>
    </row>
    <row r="222" spans="1:4" x14ac:dyDescent="0.35">
      <c r="A222">
        <v>6570</v>
      </c>
      <c r="B222">
        <v>1.7982853999999999</v>
      </c>
      <c r="C222">
        <v>1.1704989517231801</v>
      </c>
      <c r="D222">
        <v>5</v>
      </c>
    </row>
    <row r="223" spans="1:4" x14ac:dyDescent="0.35">
      <c r="A223">
        <v>6600</v>
      </c>
      <c r="B223">
        <v>1.7828889999999999</v>
      </c>
      <c r="C223">
        <v>1.14892860498649</v>
      </c>
      <c r="D223">
        <v>5</v>
      </c>
    </row>
    <row r="224" spans="1:4" x14ac:dyDescent="0.35">
      <c r="A224">
        <v>6630</v>
      </c>
      <c r="B224">
        <v>1.5077765999999999</v>
      </c>
      <c r="C224">
        <v>1.0387345393101499</v>
      </c>
      <c r="D224">
        <v>5</v>
      </c>
    </row>
    <row r="225" spans="1:4" x14ac:dyDescent="0.35">
      <c r="A225">
        <v>6660</v>
      </c>
      <c r="B225">
        <v>1.1175200000000001</v>
      </c>
      <c r="C225">
        <v>0.88305835115625297</v>
      </c>
      <c r="D225">
        <v>5</v>
      </c>
    </row>
    <row r="226" spans="1:4" x14ac:dyDescent="0.35">
      <c r="A226">
        <v>6690</v>
      </c>
      <c r="B226">
        <v>0.83791360000000004</v>
      </c>
      <c r="C226">
        <v>0.87034491865803398</v>
      </c>
      <c r="D226">
        <v>5</v>
      </c>
    </row>
    <row r="227" spans="1:4" x14ac:dyDescent="0.35">
      <c r="A227">
        <v>6720</v>
      </c>
      <c r="B227">
        <v>0.88351179999999996</v>
      </c>
      <c r="C227">
        <v>0.92630638382299801</v>
      </c>
      <c r="D227">
        <v>5</v>
      </c>
    </row>
    <row r="228" spans="1:4" x14ac:dyDescent="0.35">
      <c r="A228">
        <v>6750</v>
      </c>
      <c r="B228">
        <v>1.0040838000000001</v>
      </c>
      <c r="C228">
        <v>0.97987613854953104</v>
      </c>
      <c r="D228">
        <v>5</v>
      </c>
    </row>
    <row r="229" spans="1:4" x14ac:dyDescent="0.35">
      <c r="A229">
        <v>6780</v>
      </c>
      <c r="B229">
        <v>1.2597642</v>
      </c>
      <c r="C229">
        <v>1.0386185163885899</v>
      </c>
      <c r="D229">
        <v>5</v>
      </c>
    </row>
    <row r="230" spans="1:4" x14ac:dyDescent="0.35">
      <c r="A230">
        <v>6810</v>
      </c>
      <c r="B230">
        <v>1.2548204000000001</v>
      </c>
      <c r="C230">
        <v>1.079532464998</v>
      </c>
      <c r="D230">
        <v>5</v>
      </c>
    </row>
    <row r="231" spans="1:4" x14ac:dyDescent="0.35">
      <c r="A231">
        <v>6840</v>
      </c>
      <c r="B231">
        <v>1.082762</v>
      </c>
      <c r="C231">
        <v>1.16424077548018</v>
      </c>
      <c r="D231">
        <v>5</v>
      </c>
    </row>
    <row r="232" spans="1:4" x14ac:dyDescent="0.35">
      <c r="A232">
        <v>6870</v>
      </c>
      <c r="B232">
        <v>0.88062059999999998</v>
      </c>
      <c r="C232">
        <v>1.24868461635169</v>
      </c>
      <c r="D232">
        <v>5</v>
      </c>
    </row>
    <row r="233" spans="1:4" x14ac:dyDescent="0.35">
      <c r="A233">
        <v>6900</v>
      </c>
      <c r="B233">
        <v>0.75226280000000001</v>
      </c>
      <c r="C233">
        <v>1.42715293849235</v>
      </c>
      <c r="D233">
        <v>5</v>
      </c>
    </row>
    <row r="234" spans="1:4" x14ac:dyDescent="0.35">
      <c r="A234">
        <v>6930</v>
      </c>
      <c r="B234">
        <v>0.82341279999999994</v>
      </c>
      <c r="C234">
        <v>1.4415238168134901</v>
      </c>
      <c r="D234">
        <v>5</v>
      </c>
    </row>
    <row r="235" spans="1:4" x14ac:dyDescent="0.35">
      <c r="A235">
        <v>6960</v>
      </c>
      <c r="B235">
        <v>0.59917540000000002</v>
      </c>
      <c r="C235">
        <v>1.60239779683425</v>
      </c>
      <c r="D235">
        <v>5</v>
      </c>
    </row>
    <row r="236" spans="1:4" x14ac:dyDescent="0.35">
      <c r="A236">
        <v>6990</v>
      </c>
      <c r="B236">
        <v>0.8028786</v>
      </c>
      <c r="C236">
        <v>1.57627771395137</v>
      </c>
      <c r="D236">
        <v>5</v>
      </c>
    </row>
    <row r="237" spans="1:4" x14ac:dyDescent="0.35">
      <c r="A237">
        <v>7020</v>
      </c>
      <c r="B237">
        <v>0.94676459999999996</v>
      </c>
      <c r="C237">
        <v>1.58050952765985</v>
      </c>
      <c r="D237">
        <v>5</v>
      </c>
    </row>
    <row r="238" spans="1:4" x14ac:dyDescent="0.35">
      <c r="A238">
        <v>7050</v>
      </c>
      <c r="B238">
        <v>0.93249899999999997</v>
      </c>
      <c r="C238">
        <v>1.578141932112</v>
      </c>
      <c r="D238">
        <v>5</v>
      </c>
    </row>
    <row r="239" spans="1:4" x14ac:dyDescent="0.35">
      <c r="A239">
        <v>7080</v>
      </c>
      <c r="B239">
        <v>0.57289820000000002</v>
      </c>
      <c r="C239">
        <v>1.77781033935885</v>
      </c>
      <c r="D239">
        <v>5</v>
      </c>
    </row>
    <row r="240" spans="1:4" x14ac:dyDescent="0.35">
      <c r="A240">
        <v>7110</v>
      </c>
      <c r="B240">
        <v>0.4371218</v>
      </c>
      <c r="C240">
        <v>1.8330667246402801</v>
      </c>
      <c r="D240">
        <v>5</v>
      </c>
    </row>
    <row r="241" spans="1:4" x14ac:dyDescent="0.35">
      <c r="A241">
        <v>7140</v>
      </c>
      <c r="B241">
        <v>0.56953900000000002</v>
      </c>
      <c r="C241">
        <v>1.7965667907824601</v>
      </c>
      <c r="D241">
        <v>5</v>
      </c>
    </row>
    <row r="242" spans="1:4" x14ac:dyDescent="0.35">
      <c r="A242">
        <v>7170</v>
      </c>
      <c r="B242">
        <v>0.70193919999999999</v>
      </c>
      <c r="C242">
        <v>1.7184885208181799</v>
      </c>
      <c r="D242">
        <v>5</v>
      </c>
    </row>
    <row r="243" spans="1:4" x14ac:dyDescent="0.35">
      <c r="A243">
        <v>7200</v>
      </c>
      <c r="B243">
        <v>0.60565760000000002</v>
      </c>
      <c r="C243">
        <v>1.8348764518933001</v>
      </c>
      <c r="D243">
        <v>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48682-0D15-4D44-A232-84A3F8E1275A}">
  <dimension ref="A1:D220"/>
  <sheetViews>
    <sheetView workbookViewId="0">
      <selection activeCell="D2" sqref="D2"/>
    </sheetView>
  </sheetViews>
  <sheetFormatPr defaultRowHeight="14.5" x14ac:dyDescent="0.35"/>
  <sheetData>
    <row r="1" spans="1:4" x14ac:dyDescent="0.35">
      <c r="A1" t="s">
        <v>27</v>
      </c>
      <c r="B1" t="s">
        <v>132</v>
      </c>
      <c r="C1" t="s">
        <v>132</v>
      </c>
      <c r="D1" t="s">
        <v>132</v>
      </c>
    </row>
    <row r="2" spans="1:4" x14ac:dyDescent="0.35">
      <c r="B2" t="s">
        <v>245</v>
      </c>
      <c r="C2" t="s">
        <v>242</v>
      </c>
      <c r="D2" t="s">
        <v>241</v>
      </c>
    </row>
    <row r="3" spans="1:4" x14ac:dyDescent="0.35">
      <c r="A3">
        <v>0</v>
      </c>
      <c r="B3">
        <v>0</v>
      </c>
      <c r="C3">
        <v>0</v>
      </c>
      <c r="D3">
        <v>5</v>
      </c>
    </row>
    <row r="4" spans="1:4" x14ac:dyDescent="0.35">
      <c r="A4">
        <v>30</v>
      </c>
      <c r="B4">
        <v>0.20796020000000001</v>
      </c>
      <c r="C4">
        <v>0.43094977038007598</v>
      </c>
      <c r="D4">
        <v>5</v>
      </c>
    </row>
    <row r="5" spans="1:4" x14ac:dyDescent="0.35">
      <c r="A5">
        <v>60</v>
      </c>
      <c r="B5">
        <v>-1.0753299999999999</v>
      </c>
      <c r="C5">
        <v>0.39560739584846</v>
      </c>
      <c r="D5">
        <v>5</v>
      </c>
    </row>
    <row r="6" spans="1:4" x14ac:dyDescent="0.35">
      <c r="A6">
        <v>90</v>
      </c>
      <c r="B6">
        <v>-1.504059</v>
      </c>
      <c r="C6">
        <v>0.564356679956036</v>
      </c>
      <c r="D6">
        <v>5</v>
      </c>
    </row>
    <row r="7" spans="1:4" x14ac:dyDescent="0.35">
      <c r="A7">
        <v>120</v>
      </c>
      <c r="B7">
        <v>-2.2349602000000002</v>
      </c>
      <c r="C7">
        <v>0.79400438890477198</v>
      </c>
      <c r="D7">
        <v>5</v>
      </c>
    </row>
    <row r="8" spans="1:4" x14ac:dyDescent="0.35">
      <c r="A8">
        <v>150</v>
      </c>
      <c r="B8">
        <v>-1.9166532000000001</v>
      </c>
      <c r="C8">
        <v>1.2720031480263501</v>
      </c>
      <c r="D8">
        <v>5</v>
      </c>
    </row>
    <row r="9" spans="1:4" x14ac:dyDescent="0.35">
      <c r="A9">
        <v>180</v>
      </c>
      <c r="B9">
        <v>-3.7898008000000001</v>
      </c>
      <c r="C9">
        <v>1.24240881383329</v>
      </c>
      <c r="D9">
        <v>5</v>
      </c>
    </row>
    <row r="10" spans="1:4" x14ac:dyDescent="0.35">
      <c r="A10">
        <v>210</v>
      </c>
      <c r="B10">
        <v>-4.5489747999999999</v>
      </c>
      <c r="C10">
        <v>1.6757150609292299</v>
      </c>
      <c r="D10">
        <v>5</v>
      </c>
    </row>
    <row r="11" spans="1:4" x14ac:dyDescent="0.35">
      <c r="A11">
        <v>240</v>
      </c>
      <c r="B11">
        <v>-5.4111700000000003</v>
      </c>
      <c r="C11">
        <v>2.19147796156384</v>
      </c>
      <c r="D11">
        <v>5</v>
      </c>
    </row>
    <row r="12" spans="1:4" x14ac:dyDescent="0.35">
      <c r="A12">
        <v>270</v>
      </c>
      <c r="B12">
        <v>-6.5447065999999996</v>
      </c>
      <c r="C12">
        <v>2.45933945370999</v>
      </c>
      <c r="D12">
        <v>5</v>
      </c>
    </row>
    <row r="13" spans="1:4" x14ac:dyDescent="0.35">
      <c r="A13">
        <v>300</v>
      </c>
      <c r="B13">
        <v>-7.7004938000000003</v>
      </c>
      <c r="C13">
        <v>2.7522393145694002</v>
      </c>
      <c r="D13">
        <v>5</v>
      </c>
    </row>
    <row r="14" spans="1:4" x14ac:dyDescent="0.35">
      <c r="A14">
        <v>330</v>
      </c>
      <c r="B14">
        <v>-8.6603817999999997</v>
      </c>
      <c r="C14">
        <v>3.0758427659848402</v>
      </c>
      <c r="D14">
        <v>5</v>
      </c>
    </row>
    <row r="15" spans="1:4" x14ac:dyDescent="0.35">
      <c r="A15">
        <v>360</v>
      </c>
      <c r="B15">
        <v>-9.3796818000000002</v>
      </c>
      <c r="C15">
        <v>3.19277767083855</v>
      </c>
      <c r="D15">
        <v>5</v>
      </c>
    </row>
    <row r="16" spans="1:4" x14ac:dyDescent="0.35">
      <c r="A16">
        <v>390</v>
      </c>
      <c r="B16">
        <v>-9.7572992000000003</v>
      </c>
      <c r="C16">
        <v>3.5557654135356902</v>
      </c>
      <c r="D16">
        <v>5</v>
      </c>
    </row>
    <row r="17" spans="1:4" x14ac:dyDescent="0.35">
      <c r="A17">
        <v>420</v>
      </c>
      <c r="B17">
        <v>-9.8770530000000001</v>
      </c>
      <c r="C17">
        <v>3.9208143245356601</v>
      </c>
      <c r="D17">
        <v>5</v>
      </c>
    </row>
    <row r="18" spans="1:4" x14ac:dyDescent="0.35">
      <c r="A18">
        <v>450</v>
      </c>
      <c r="B18">
        <v>-10.0304026</v>
      </c>
      <c r="C18">
        <v>4.1586720914770101</v>
      </c>
      <c r="D18">
        <v>5</v>
      </c>
    </row>
    <row r="19" spans="1:4" x14ac:dyDescent="0.35">
      <c r="A19">
        <v>480</v>
      </c>
      <c r="B19">
        <v>-10.3952534</v>
      </c>
      <c r="C19">
        <v>4.4715961037082197</v>
      </c>
      <c r="D19">
        <v>5</v>
      </c>
    </row>
    <row r="20" spans="1:4" x14ac:dyDescent="0.35">
      <c r="A20">
        <v>510</v>
      </c>
      <c r="B20">
        <v>-10.849887000000001</v>
      </c>
      <c r="C20">
        <v>4.6415155128464196</v>
      </c>
      <c r="D20">
        <v>5</v>
      </c>
    </row>
    <row r="21" spans="1:4" x14ac:dyDescent="0.35">
      <c r="A21">
        <v>540</v>
      </c>
      <c r="B21">
        <v>-11.192939600000001</v>
      </c>
      <c r="C21">
        <v>4.5942555670798502</v>
      </c>
      <c r="D21">
        <v>5</v>
      </c>
    </row>
    <row r="22" spans="1:4" x14ac:dyDescent="0.35">
      <c r="A22">
        <v>570</v>
      </c>
      <c r="B22">
        <v>-11.4075916</v>
      </c>
      <c r="C22">
        <v>4.7436695937472901</v>
      </c>
      <c r="D22">
        <v>5</v>
      </c>
    </row>
    <row r="23" spans="1:4" x14ac:dyDescent="0.35">
      <c r="A23">
        <v>600</v>
      </c>
      <c r="B23">
        <v>-10.910161199999999</v>
      </c>
      <c r="C23">
        <v>5.3659249337862898</v>
      </c>
      <c r="D23">
        <v>5</v>
      </c>
    </row>
    <row r="24" spans="1:4" x14ac:dyDescent="0.35">
      <c r="A24">
        <v>630</v>
      </c>
      <c r="B24">
        <v>-12.0854236</v>
      </c>
      <c r="C24">
        <v>4.66609534836837</v>
      </c>
      <c r="D24">
        <v>5</v>
      </c>
    </row>
    <row r="25" spans="1:4" x14ac:dyDescent="0.35">
      <c r="A25">
        <v>660</v>
      </c>
      <c r="B25">
        <v>-13.176062</v>
      </c>
      <c r="C25">
        <v>4.1554075204923002</v>
      </c>
      <c r="D25">
        <v>5</v>
      </c>
    </row>
    <row r="26" spans="1:4" x14ac:dyDescent="0.35">
      <c r="A26">
        <v>690</v>
      </c>
      <c r="B26">
        <v>-11.7822092</v>
      </c>
      <c r="C26">
        <v>5.1092871762746501</v>
      </c>
      <c r="D26">
        <v>5</v>
      </c>
    </row>
    <row r="27" spans="1:4" x14ac:dyDescent="0.35">
      <c r="A27">
        <v>720</v>
      </c>
      <c r="B27">
        <v>-12.0146614</v>
      </c>
      <c r="C27">
        <v>4.7924378150726099</v>
      </c>
      <c r="D27">
        <v>5</v>
      </c>
    </row>
    <row r="28" spans="1:4" x14ac:dyDescent="0.35">
      <c r="A28">
        <v>750</v>
      </c>
      <c r="B28">
        <v>-11.987416</v>
      </c>
      <c r="C28">
        <v>4.8337604825493798</v>
      </c>
      <c r="D28">
        <v>5</v>
      </c>
    </row>
    <row r="29" spans="1:4" x14ac:dyDescent="0.35">
      <c r="A29">
        <v>780</v>
      </c>
      <c r="B29">
        <v>-11.7733036</v>
      </c>
      <c r="C29">
        <v>4.6292919165748199</v>
      </c>
      <c r="D29">
        <v>5</v>
      </c>
    </row>
    <row r="30" spans="1:4" x14ac:dyDescent="0.35">
      <c r="A30">
        <v>810</v>
      </c>
      <c r="B30">
        <v>-11.4493332</v>
      </c>
      <c r="C30">
        <v>4.4491868218363502</v>
      </c>
      <c r="D30">
        <v>5</v>
      </c>
    </row>
    <row r="31" spans="1:4" x14ac:dyDescent="0.35">
      <c r="A31">
        <v>840</v>
      </c>
      <c r="B31">
        <v>-11.762101400000001</v>
      </c>
      <c r="C31">
        <v>4.2529145450439003</v>
      </c>
      <c r="D31">
        <v>5</v>
      </c>
    </row>
    <row r="32" spans="1:4" x14ac:dyDescent="0.35">
      <c r="A32">
        <v>870</v>
      </c>
      <c r="B32">
        <v>-12.109285399999999</v>
      </c>
      <c r="C32">
        <v>3.8620454695658601</v>
      </c>
      <c r="D32">
        <v>5</v>
      </c>
    </row>
    <row r="33" spans="1:4" x14ac:dyDescent="0.35">
      <c r="A33">
        <v>900</v>
      </c>
      <c r="B33">
        <v>-12.379697999999999</v>
      </c>
      <c r="C33">
        <v>3.6585506733410198</v>
      </c>
      <c r="D33">
        <v>5</v>
      </c>
    </row>
    <row r="34" spans="1:4" x14ac:dyDescent="0.35">
      <c r="A34">
        <v>930</v>
      </c>
      <c r="B34">
        <v>-13.17559</v>
      </c>
      <c r="C34">
        <v>3.0711331579076799</v>
      </c>
      <c r="D34">
        <v>5</v>
      </c>
    </row>
    <row r="35" spans="1:4" x14ac:dyDescent="0.35">
      <c r="A35">
        <v>960</v>
      </c>
      <c r="B35">
        <v>-13.930728</v>
      </c>
      <c r="C35">
        <v>3.01370059127545</v>
      </c>
      <c r="D35">
        <v>5</v>
      </c>
    </row>
    <row r="36" spans="1:4" x14ac:dyDescent="0.35">
      <c r="A36">
        <v>990</v>
      </c>
      <c r="B36">
        <v>-14.506311999999999</v>
      </c>
      <c r="C36">
        <v>2.8867730137411201</v>
      </c>
      <c r="D36">
        <v>5</v>
      </c>
    </row>
    <row r="37" spans="1:4" x14ac:dyDescent="0.35">
      <c r="A37">
        <v>1020</v>
      </c>
      <c r="B37">
        <v>-15.356206</v>
      </c>
      <c r="C37">
        <v>2.8480003433419698</v>
      </c>
      <c r="D37">
        <v>5</v>
      </c>
    </row>
    <row r="38" spans="1:4" x14ac:dyDescent="0.35">
      <c r="A38">
        <v>1050</v>
      </c>
      <c r="B38">
        <v>-16.16743</v>
      </c>
      <c r="C38">
        <v>2.8669609279514101</v>
      </c>
      <c r="D38">
        <v>5</v>
      </c>
    </row>
    <row r="39" spans="1:4" x14ac:dyDescent="0.35">
      <c r="A39">
        <v>1080</v>
      </c>
      <c r="B39">
        <v>-16.444383999999999</v>
      </c>
      <c r="C39">
        <v>2.9358437037512699</v>
      </c>
      <c r="D39">
        <v>5</v>
      </c>
    </row>
    <row r="40" spans="1:4" x14ac:dyDescent="0.35">
      <c r="A40">
        <v>1110</v>
      </c>
      <c r="B40">
        <v>-16.677916</v>
      </c>
      <c r="C40">
        <v>3.1115563921060501</v>
      </c>
      <c r="D40">
        <v>5</v>
      </c>
    </row>
    <row r="41" spans="1:4" x14ac:dyDescent="0.35">
      <c r="A41">
        <v>1140</v>
      </c>
      <c r="B41">
        <v>-16.771954000000001</v>
      </c>
      <c r="C41">
        <v>3.0214788773407002</v>
      </c>
      <c r="D41">
        <v>5</v>
      </c>
    </row>
    <row r="42" spans="1:4" x14ac:dyDescent="0.35">
      <c r="A42">
        <v>1170</v>
      </c>
      <c r="B42">
        <v>-17.044703999999999</v>
      </c>
      <c r="C42">
        <v>2.7765647703981302</v>
      </c>
      <c r="D42">
        <v>5</v>
      </c>
    </row>
    <row r="43" spans="1:4" x14ac:dyDescent="0.35">
      <c r="A43">
        <v>1200</v>
      </c>
      <c r="B43">
        <v>-16.974405999999998</v>
      </c>
      <c r="C43">
        <v>2.6597038735987102</v>
      </c>
      <c r="D43">
        <v>5</v>
      </c>
    </row>
    <row r="44" spans="1:4" x14ac:dyDescent="0.35">
      <c r="A44">
        <v>1230</v>
      </c>
      <c r="B44">
        <v>-17.110437999999998</v>
      </c>
      <c r="C44">
        <v>2.5625375731184898</v>
      </c>
      <c r="D44">
        <v>5</v>
      </c>
    </row>
    <row r="45" spans="1:4" x14ac:dyDescent="0.35">
      <c r="A45">
        <v>1260</v>
      </c>
      <c r="B45">
        <v>-16.821566000000001</v>
      </c>
      <c r="C45">
        <v>2.61217647331799</v>
      </c>
      <c r="D45">
        <v>5</v>
      </c>
    </row>
    <row r="46" spans="1:4" x14ac:dyDescent="0.35">
      <c r="A46">
        <v>1290</v>
      </c>
      <c r="B46">
        <v>-16.92184</v>
      </c>
      <c r="C46">
        <v>2.3665727376524899</v>
      </c>
      <c r="D46">
        <v>5</v>
      </c>
    </row>
    <row r="47" spans="1:4" x14ac:dyDescent="0.35">
      <c r="A47">
        <v>1320</v>
      </c>
      <c r="B47">
        <v>-16.580487999999999</v>
      </c>
      <c r="C47">
        <v>2.1682973262779299</v>
      </c>
      <c r="D47">
        <v>5</v>
      </c>
    </row>
    <row r="48" spans="1:4" x14ac:dyDescent="0.35">
      <c r="A48">
        <v>1350</v>
      </c>
      <c r="B48">
        <v>-16.502960000000002</v>
      </c>
      <c r="C48">
        <v>1.99400302522338</v>
      </c>
      <c r="D48">
        <v>5</v>
      </c>
    </row>
    <row r="49" spans="1:4" x14ac:dyDescent="0.35">
      <c r="A49">
        <v>1380</v>
      </c>
      <c r="B49">
        <v>-16.111920000000001</v>
      </c>
      <c r="C49">
        <v>1.7138304012941299</v>
      </c>
      <c r="D49">
        <v>5</v>
      </c>
    </row>
    <row r="50" spans="1:4" x14ac:dyDescent="0.35">
      <c r="A50">
        <v>1410</v>
      </c>
      <c r="B50">
        <v>-15.78698</v>
      </c>
      <c r="C50">
        <v>1.5630253342156699</v>
      </c>
      <c r="D50">
        <v>5</v>
      </c>
    </row>
    <row r="51" spans="1:4" x14ac:dyDescent="0.35">
      <c r="A51">
        <v>1440</v>
      </c>
      <c r="B51">
        <v>-15.56292</v>
      </c>
      <c r="C51">
        <v>1.4691834226535501</v>
      </c>
      <c r="D51">
        <v>5</v>
      </c>
    </row>
    <row r="52" spans="1:4" x14ac:dyDescent="0.35">
      <c r="A52">
        <v>1470</v>
      </c>
      <c r="B52">
        <v>-15.037800000000001</v>
      </c>
      <c r="C52">
        <v>1.26372738436737</v>
      </c>
      <c r="D52">
        <v>5</v>
      </c>
    </row>
    <row r="53" spans="1:4" x14ac:dyDescent="0.35">
      <c r="A53">
        <v>1500</v>
      </c>
      <c r="B53">
        <v>-14.71968</v>
      </c>
      <c r="C53">
        <v>1.1359799022870101</v>
      </c>
      <c r="D53">
        <v>5</v>
      </c>
    </row>
    <row r="54" spans="1:4" x14ac:dyDescent="0.35">
      <c r="A54">
        <v>1530</v>
      </c>
      <c r="B54">
        <v>-14.383940000000001</v>
      </c>
      <c r="C54">
        <v>1.0107279369840301</v>
      </c>
      <c r="D54">
        <v>5</v>
      </c>
    </row>
    <row r="55" spans="1:4" x14ac:dyDescent="0.35">
      <c r="A55">
        <v>1560</v>
      </c>
      <c r="B55">
        <v>-13.945460000000001</v>
      </c>
      <c r="C55">
        <v>0.77683415514509901</v>
      </c>
      <c r="D55">
        <v>5</v>
      </c>
    </row>
    <row r="56" spans="1:4" x14ac:dyDescent="0.35">
      <c r="A56">
        <v>1590</v>
      </c>
      <c r="B56">
        <v>-13.651</v>
      </c>
      <c r="C56">
        <v>0.66557531129091596</v>
      </c>
      <c r="D56">
        <v>5</v>
      </c>
    </row>
    <row r="57" spans="1:4" x14ac:dyDescent="0.35">
      <c r="A57">
        <v>1620</v>
      </c>
      <c r="B57">
        <v>-13.19374</v>
      </c>
      <c r="C57">
        <v>0.52568508310584605</v>
      </c>
      <c r="D57">
        <v>5</v>
      </c>
    </row>
    <row r="58" spans="1:4" x14ac:dyDescent="0.35">
      <c r="A58">
        <v>1650</v>
      </c>
      <c r="B58">
        <v>-12.8409</v>
      </c>
      <c r="C58">
        <v>0.48252990270034002</v>
      </c>
      <c r="D58">
        <v>5</v>
      </c>
    </row>
    <row r="59" spans="1:4" x14ac:dyDescent="0.35">
      <c r="A59">
        <v>1680</v>
      </c>
      <c r="B59">
        <v>-12.556559999999999</v>
      </c>
      <c r="C59">
        <v>0.47047370659793503</v>
      </c>
      <c r="D59">
        <v>5</v>
      </c>
    </row>
    <row r="60" spans="1:4" x14ac:dyDescent="0.35">
      <c r="A60">
        <v>1710</v>
      </c>
      <c r="B60">
        <v>-12.47498</v>
      </c>
      <c r="C60">
        <v>0.55916561804173903</v>
      </c>
      <c r="D60">
        <v>5</v>
      </c>
    </row>
    <row r="61" spans="1:4" x14ac:dyDescent="0.35">
      <c r="A61">
        <v>1740</v>
      </c>
      <c r="B61">
        <v>-12.037153999999999</v>
      </c>
      <c r="C61">
        <v>0.56380762145966101</v>
      </c>
      <c r="D61">
        <v>5</v>
      </c>
    </row>
    <row r="62" spans="1:4" x14ac:dyDescent="0.35">
      <c r="A62">
        <v>1770</v>
      </c>
      <c r="B62">
        <v>-11.915948</v>
      </c>
      <c r="C62">
        <v>0.71050741016825403</v>
      </c>
      <c r="D62">
        <v>5</v>
      </c>
    </row>
    <row r="63" spans="1:4" x14ac:dyDescent="0.35">
      <c r="A63">
        <v>1800</v>
      </c>
      <c r="B63">
        <v>-11.569564</v>
      </c>
      <c r="C63">
        <v>0.74632973362716803</v>
      </c>
      <c r="D63">
        <v>5</v>
      </c>
    </row>
    <row r="64" spans="1:4" x14ac:dyDescent="0.35">
      <c r="A64">
        <v>1830</v>
      </c>
      <c r="B64">
        <v>-11.50755</v>
      </c>
      <c r="C64">
        <v>0.88472581911007897</v>
      </c>
      <c r="D64">
        <v>5</v>
      </c>
    </row>
    <row r="65" spans="1:4" x14ac:dyDescent="0.35">
      <c r="A65">
        <v>1860</v>
      </c>
      <c r="B65">
        <v>-11.258086</v>
      </c>
      <c r="C65">
        <v>1.11237681259365</v>
      </c>
      <c r="D65">
        <v>5</v>
      </c>
    </row>
    <row r="66" spans="1:4" x14ac:dyDescent="0.35">
      <c r="A66">
        <v>1890</v>
      </c>
      <c r="B66">
        <v>-11.27373</v>
      </c>
      <c r="C66">
        <v>1.5052995038396799</v>
      </c>
      <c r="D66">
        <v>5</v>
      </c>
    </row>
    <row r="67" spans="1:4" x14ac:dyDescent="0.35">
      <c r="A67">
        <v>1920</v>
      </c>
      <c r="B67">
        <v>-11.410475999999999</v>
      </c>
      <c r="C67">
        <v>1.68995570942436</v>
      </c>
      <c r="D67">
        <v>5</v>
      </c>
    </row>
    <row r="68" spans="1:4" x14ac:dyDescent="0.35">
      <c r="A68">
        <v>1950</v>
      </c>
      <c r="B68">
        <v>-10.991406</v>
      </c>
      <c r="C68">
        <v>1.82394635611248</v>
      </c>
      <c r="D68">
        <v>5</v>
      </c>
    </row>
    <row r="69" spans="1:4" x14ac:dyDescent="0.35">
      <c r="A69">
        <v>1980</v>
      </c>
      <c r="B69">
        <v>-11.086921999999999</v>
      </c>
      <c r="C69">
        <v>1.98487416492935</v>
      </c>
      <c r="D69">
        <v>5</v>
      </c>
    </row>
    <row r="70" spans="1:4" x14ac:dyDescent="0.35">
      <c r="A70">
        <v>2010</v>
      </c>
      <c r="B70">
        <v>-10.69708</v>
      </c>
      <c r="C70">
        <v>2.1389102759957002</v>
      </c>
      <c r="D70">
        <v>5</v>
      </c>
    </row>
    <row r="71" spans="1:4" x14ac:dyDescent="0.35">
      <c r="A71">
        <v>2040</v>
      </c>
      <c r="B71">
        <v>-10.759092000000001</v>
      </c>
      <c r="C71">
        <v>2.19503462322443</v>
      </c>
      <c r="D71">
        <v>5</v>
      </c>
    </row>
    <row r="72" spans="1:4" x14ac:dyDescent="0.35">
      <c r="A72">
        <v>2070</v>
      </c>
      <c r="B72">
        <v>-10.658198000000001</v>
      </c>
      <c r="C72">
        <v>2.2176318187345698</v>
      </c>
      <c r="D72">
        <v>5</v>
      </c>
    </row>
    <row r="73" spans="1:4" x14ac:dyDescent="0.35">
      <c r="A73">
        <v>2100</v>
      </c>
      <c r="B73">
        <v>-10.055059999999999</v>
      </c>
      <c r="C73">
        <v>2.2921693786345698</v>
      </c>
      <c r="D73">
        <v>5</v>
      </c>
    </row>
    <row r="74" spans="1:4" x14ac:dyDescent="0.35">
      <c r="A74">
        <v>2130</v>
      </c>
      <c r="B74">
        <v>-9.4471360000000004</v>
      </c>
      <c r="C74">
        <v>2.1284946449794</v>
      </c>
      <c r="D74">
        <v>5</v>
      </c>
    </row>
    <row r="75" spans="1:4" x14ac:dyDescent="0.35">
      <c r="A75">
        <v>2160</v>
      </c>
      <c r="B75">
        <v>-9.2443860000000004</v>
      </c>
      <c r="C75">
        <v>2.1100608224257398</v>
      </c>
      <c r="D75">
        <v>5</v>
      </c>
    </row>
    <row r="76" spans="1:4" x14ac:dyDescent="0.35">
      <c r="A76">
        <v>2190</v>
      </c>
      <c r="B76">
        <v>-9.23292</v>
      </c>
      <c r="C76">
        <v>2.3523845435706301</v>
      </c>
      <c r="D76">
        <v>5</v>
      </c>
    </row>
    <row r="77" spans="1:4" x14ac:dyDescent="0.35">
      <c r="A77">
        <v>2220</v>
      </c>
      <c r="B77">
        <v>-8.9216940000000005</v>
      </c>
      <c r="C77">
        <v>2.4888575408239002</v>
      </c>
      <c r="D77">
        <v>5</v>
      </c>
    </row>
    <row r="78" spans="1:4" x14ac:dyDescent="0.35">
      <c r="A78">
        <v>2250</v>
      </c>
      <c r="B78">
        <v>-8.6240520000000007</v>
      </c>
      <c r="C78">
        <v>2.5565522982356499</v>
      </c>
      <c r="D78">
        <v>5</v>
      </c>
    </row>
    <row r="79" spans="1:4" x14ac:dyDescent="0.35">
      <c r="A79">
        <v>2280</v>
      </c>
      <c r="B79">
        <v>-8.4853579999999997</v>
      </c>
      <c r="C79">
        <v>2.6528488429448802</v>
      </c>
      <c r="D79">
        <v>5</v>
      </c>
    </row>
    <row r="80" spans="1:4" x14ac:dyDescent="0.35">
      <c r="A80">
        <v>2310</v>
      </c>
      <c r="B80">
        <v>-8.2567839999999997</v>
      </c>
      <c r="C80">
        <v>2.7232726109877401</v>
      </c>
      <c r="D80">
        <v>5</v>
      </c>
    </row>
    <row r="81" spans="1:4" x14ac:dyDescent="0.35">
      <c r="A81">
        <v>2340</v>
      </c>
      <c r="B81">
        <v>-8.0870899999999999</v>
      </c>
      <c r="C81">
        <v>2.81188027935579</v>
      </c>
      <c r="D81">
        <v>5</v>
      </c>
    </row>
    <row r="82" spans="1:4" x14ac:dyDescent="0.35">
      <c r="A82">
        <v>2370</v>
      </c>
      <c r="B82">
        <v>-8.3480220000000003</v>
      </c>
      <c r="C82">
        <v>3.02818133660519</v>
      </c>
      <c r="D82">
        <v>5</v>
      </c>
    </row>
    <row r="83" spans="1:4" x14ac:dyDescent="0.35">
      <c r="A83">
        <v>2400</v>
      </c>
      <c r="B83">
        <v>-8.6390720000000005</v>
      </c>
      <c r="C83">
        <v>3.2231396122932701</v>
      </c>
      <c r="D83">
        <v>5</v>
      </c>
    </row>
    <row r="84" spans="1:4" x14ac:dyDescent="0.35">
      <c r="A84">
        <v>2430</v>
      </c>
      <c r="B84">
        <v>-8.1586580000000009</v>
      </c>
      <c r="C84">
        <v>3.49321190004185</v>
      </c>
      <c r="D84">
        <v>5</v>
      </c>
    </row>
    <row r="85" spans="1:4" x14ac:dyDescent="0.35">
      <c r="A85">
        <v>2460</v>
      </c>
      <c r="B85">
        <v>-7.949738</v>
      </c>
      <c r="C85">
        <v>3.7886669520669098</v>
      </c>
      <c r="D85">
        <v>5</v>
      </c>
    </row>
    <row r="86" spans="1:4" x14ac:dyDescent="0.35">
      <c r="A86">
        <v>2490</v>
      </c>
      <c r="B86">
        <v>-7.9690979999999998</v>
      </c>
      <c r="C86">
        <v>3.8987283097189498</v>
      </c>
      <c r="D86">
        <v>5</v>
      </c>
    </row>
    <row r="87" spans="1:4" x14ac:dyDescent="0.35">
      <c r="A87">
        <v>2520</v>
      </c>
      <c r="B87">
        <v>-8.2324040000000007</v>
      </c>
      <c r="C87">
        <v>4.1706231050978504</v>
      </c>
      <c r="D87">
        <v>5</v>
      </c>
    </row>
    <row r="88" spans="1:4" x14ac:dyDescent="0.35">
      <c r="A88">
        <v>2550</v>
      </c>
      <c r="B88">
        <v>-8.0500779999999992</v>
      </c>
      <c r="C88">
        <v>4.27077571449309</v>
      </c>
      <c r="D88">
        <v>5</v>
      </c>
    </row>
    <row r="89" spans="1:4" x14ac:dyDescent="0.35">
      <c r="A89">
        <v>2580</v>
      </c>
      <c r="B89">
        <v>-8.0780720000000006</v>
      </c>
      <c r="C89">
        <v>4.29214820350533</v>
      </c>
      <c r="D89">
        <v>5</v>
      </c>
    </row>
    <row r="90" spans="1:4" x14ac:dyDescent="0.35">
      <c r="A90">
        <v>2610</v>
      </c>
      <c r="B90">
        <v>-8.3112139999999997</v>
      </c>
      <c r="C90">
        <v>4.2578950362152002</v>
      </c>
      <c r="D90">
        <v>5</v>
      </c>
    </row>
    <row r="91" spans="1:4" x14ac:dyDescent="0.35">
      <c r="A91">
        <v>2640</v>
      </c>
      <c r="B91">
        <v>-8.1089979999999997</v>
      </c>
      <c r="C91">
        <v>4.5156039580795797</v>
      </c>
      <c r="D91">
        <v>5</v>
      </c>
    </row>
    <row r="92" spans="1:4" x14ac:dyDescent="0.35">
      <c r="A92">
        <v>2670</v>
      </c>
      <c r="B92">
        <v>-8.2954760000000007</v>
      </c>
      <c r="C92">
        <v>4.8246475474179498</v>
      </c>
      <c r="D92">
        <v>5</v>
      </c>
    </row>
    <row r="93" spans="1:4" x14ac:dyDescent="0.35">
      <c r="A93">
        <v>2700</v>
      </c>
      <c r="B93">
        <v>-8.0770739999999996</v>
      </c>
      <c r="C93">
        <v>5.0508032889963097</v>
      </c>
      <c r="D93">
        <v>5</v>
      </c>
    </row>
    <row r="94" spans="1:4" x14ac:dyDescent="0.35">
      <c r="A94">
        <v>2730</v>
      </c>
      <c r="B94">
        <v>-8.2394639999999999</v>
      </c>
      <c r="C94">
        <v>5.2711133862113</v>
      </c>
      <c r="D94">
        <v>5</v>
      </c>
    </row>
    <row r="95" spans="1:4" x14ac:dyDescent="0.35">
      <c r="A95">
        <v>2760</v>
      </c>
      <c r="B95">
        <v>-8.3116979999999998</v>
      </c>
      <c r="C95">
        <v>5.3602906919973998</v>
      </c>
      <c r="D95">
        <v>5</v>
      </c>
    </row>
    <row r="96" spans="1:4" x14ac:dyDescent="0.35">
      <c r="A96">
        <v>2790</v>
      </c>
      <c r="B96">
        <v>-8.9433819999999997</v>
      </c>
      <c r="C96">
        <v>5.3685632110038499</v>
      </c>
      <c r="D96">
        <v>5</v>
      </c>
    </row>
    <row r="97" spans="1:4" x14ac:dyDescent="0.35">
      <c r="A97">
        <v>2820</v>
      </c>
      <c r="B97">
        <v>-8.4107780000000005</v>
      </c>
      <c r="C97">
        <v>5.3885392508150103</v>
      </c>
      <c r="D97">
        <v>5</v>
      </c>
    </row>
    <row r="98" spans="1:4" x14ac:dyDescent="0.35">
      <c r="A98">
        <v>2850</v>
      </c>
      <c r="B98">
        <v>-8.3116260000000004</v>
      </c>
      <c r="C98">
        <v>5.3152625193753096</v>
      </c>
      <c r="D98">
        <v>5</v>
      </c>
    </row>
    <row r="99" spans="1:4" x14ac:dyDescent="0.35">
      <c r="A99">
        <v>2880</v>
      </c>
      <c r="B99">
        <v>-8.1188420000000008</v>
      </c>
      <c r="C99">
        <v>5.3581698068541996</v>
      </c>
      <c r="D99">
        <v>5</v>
      </c>
    </row>
    <row r="100" spans="1:4" x14ac:dyDescent="0.35">
      <c r="A100">
        <v>2910</v>
      </c>
      <c r="B100">
        <v>-7.5223740000000001</v>
      </c>
      <c r="C100">
        <v>4.8820550644391503</v>
      </c>
      <c r="D100">
        <v>5</v>
      </c>
    </row>
    <row r="101" spans="1:4" x14ac:dyDescent="0.35">
      <c r="A101">
        <v>2940</v>
      </c>
      <c r="B101">
        <v>-7.5174760000000003</v>
      </c>
      <c r="C101">
        <v>4.6701488154175603</v>
      </c>
      <c r="D101">
        <v>5</v>
      </c>
    </row>
    <row r="102" spans="1:4" x14ac:dyDescent="0.35">
      <c r="A102">
        <v>2970</v>
      </c>
      <c r="B102">
        <v>-6.9336757999999996</v>
      </c>
      <c r="C102">
        <v>4.5704746810980801</v>
      </c>
      <c r="D102">
        <v>5</v>
      </c>
    </row>
    <row r="103" spans="1:4" x14ac:dyDescent="0.35">
      <c r="A103">
        <v>3000</v>
      </c>
      <c r="B103">
        <v>-6.8953559999999996</v>
      </c>
      <c r="C103">
        <v>4.24934826678939</v>
      </c>
      <c r="D103">
        <v>5</v>
      </c>
    </row>
    <row r="104" spans="1:4" x14ac:dyDescent="0.35">
      <c r="A104">
        <v>3030</v>
      </c>
      <c r="B104">
        <v>-6.6538219999999999</v>
      </c>
      <c r="C104">
        <v>3.9483444305067898</v>
      </c>
      <c r="D104">
        <v>5</v>
      </c>
    </row>
    <row r="105" spans="1:4" x14ac:dyDescent="0.35">
      <c r="A105">
        <v>3060</v>
      </c>
      <c r="B105">
        <v>-6.35839</v>
      </c>
      <c r="C105">
        <v>3.8400085763367802</v>
      </c>
      <c r="D105">
        <v>5</v>
      </c>
    </row>
    <row r="106" spans="1:4" x14ac:dyDescent="0.35">
      <c r="A106">
        <v>3090</v>
      </c>
      <c r="B106">
        <v>-6.2737340000000001</v>
      </c>
      <c r="C106">
        <v>3.70292991963337</v>
      </c>
      <c r="D106">
        <v>5</v>
      </c>
    </row>
    <row r="107" spans="1:4" x14ac:dyDescent="0.35">
      <c r="A107">
        <v>3120</v>
      </c>
      <c r="B107">
        <v>-5.3788</v>
      </c>
      <c r="C107">
        <v>3.8056649929506401</v>
      </c>
      <c r="D107">
        <v>5</v>
      </c>
    </row>
    <row r="108" spans="1:4" x14ac:dyDescent="0.35">
      <c r="A108">
        <v>3150</v>
      </c>
      <c r="B108">
        <v>-5.5332379999999999</v>
      </c>
      <c r="C108">
        <v>3.24964472741775</v>
      </c>
      <c r="D108">
        <v>5</v>
      </c>
    </row>
    <row r="109" spans="1:4" x14ac:dyDescent="0.35">
      <c r="A109">
        <v>3180</v>
      </c>
      <c r="B109">
        <v>-5.3901279999999998</v>
      </c>
      <c r="C109">
        <v>3.0676532022955301</v>
      </c>
      <c r="D109">
        <v>5</v>
      </c>
    </row>
    <row r="110" spans="1:4" x14ac:dyDescent="0.35">
      <c r="A110">
        <v>3210</v>
      </c>
      <c r="B110">
        <v>-4.8424480000000001</v>
      </c>
      <c r="C110">
        <v>3.0291518662810599</v>
      </c>
      <c r="D110">
        <v>5</v>
      </c>
    </row>
    <row r="111" spans="1:4" x14ac:dyDescent="0.35">
      <c r="A111">
        <v>3240</v>
      </c>
      <c r="B111">
        <v>-4.4365249999999996</v>
      </c>
      <c r="C111">
        <v>2.7790198822156702</v>
      </c>
      <c r="D111">
        <v>5</v>
      </c>
    </row>
    <row r="112" spans="1:4" x14ac:dyDescent="0.35">
      <c r="A112">
        <v>3270</v>
      </c>
      <c r="B112">
        <v>-4.2338420000000001</v>
      </c>
      <c r="C112">
        <v>2.6050436551052298</v>
      </c>
      <c r="D112">
        <v>5</v>
      </c>
    </row>
    <row r="113" spans="1:4" x14ac:dyDescent="0.35">
      <c r="A113">
        <v>3300</v>
      </c>
      <c r="B113">
        <v>-4.1901320000000002</v>
      </c>
      <c r="C113">
        <v>2.4159150389995099</v>
      </c>
      <c r="D113">
        <v>5</v>
      </c>
    </row>
    <row r="114" spans="1:4" x14ac:dyDescent="0.35">
      <c r="A114">
        <v>3330</v>
      </c>
      <c r="B114">
        <v>-4.0251320000000002</v>
      </c>
      <c r="C114">
        <v>2.1943194890931399</v>
      </c>
      <c r="D114">
        <v>5</v>
      </c>
    </row>
    <row r="115" spans="1:4" x14ac:dyDescent="0.35">
      <c r="A115">
        <v>3360</v>
      </c>
      <c r="B115">
        <v>-3.7681819999999999</v>
      </c>
      <c r="C115">
        <v>2.0737534319378499</v>
      </c>
      <c r="D115">
        <v>5</v>
      </c>
    </row>
    <row r="116" spans="1:4" x14ac:dyDescent="0.35">
      <c r="A116">
        <v>3390</v>
      </c>
      <c r="B116">
        <v>-2.1210836</v>
      </c>
      <c r="C116">
        <v>2.8793285878060102</v>
      </c>
      <c r="D116">
        <v>5</v>
      </c>
    </row>
    <row r="117" spans="1:4" x14ac:dyDescent="0.35">
      <c r="A117">
        <v>3420</v>
      </c>
      <c r="B117">
        <v>-3.1833528000000002</v>
      </c>
      <c r="C117">
        <v>1.9999937372326499</v>
      </c>
      <c r="D117">
        <v>5</v>
      </c>
    </row>
    <row r="118" spans="1:4" x14ac:dyDescent="0.35">
      <c r="A118">
        <v>3450</v>
      </c>
      <c r="B118">
        <v>-3.2168138000000002</v>
      </c>
      <c r="C118">
        <v>1.8688108394140499</v>
      </c>
      <c r="D118">
        <v>5</v>
      </c>
    </row>
    <row r="119" spans="1:4" x14ac:dyDescent="0.35">
      <c r="A119">
        <v>3480</v>
      </c>
      <c r="B119">
        <v>-3.3046897999999998</v>
      </c>
      <c r="C119">
        <v>1.7241412249021399</v>
      </c>
      <c r="D119">
        <v>5</v>
      </c>
    </row>
    <row r="120" spans="1:4" x14ac:dyDescent="0.35">
      <c r="A120">
        <v>3510</v>
      </c>
      <c r="B120">
        <v>-3.1161096000000001</v>
      </c>
      <c r="C120">
        <v>1.6764994050986599</v>
      </c>
      <c r="D120">
        <v>5</v>
      </c>
    </row>
    <row r="121" spans="1:4" x14ac:dyDescent="0.35">
      <c r="A121">
        <v>3540</v>
      </c>
      <c r="B121">
        <v>-2.3743744000000002</v>
      </c>
      <c r="C121">
        <v>1.4998165029954</v>
      </c>
      <c r="D121">
        <v>5</v>
      </c>
    </row>
    <row r="122" spans="1:4" x14ac:dyDescent="0.35">
      <c r="A122">
        <v>3570</v>
      </c>
      <c r="B122">
        <v>-2.2240867999999998</v>
      </c>
      <c r="C122">
        <v>1.55363165670124</v>
      </c>
      <c r="D122">
        <v>5</v>
      </c>
    </row>
    <row r="123" spans="1:4" x14ac:dyDescent="0.35">
      <c r="A123">
        <v>3600</v>
      </c>
      <c r="B123">
        <v>-1.9761162000000001</v>
      </c>
      <c r="C123">
        <v>1.32843277277755</v>
      </c>
      <c r="D123">
        <v>5</v>
      </c>
    </row>
    <row r="124" spans="1:4" x14ac:dyDescent="0.35">
      <c r="A124">
        <v>3630</v>
      </c>
      <c r="B124">
        <v>-1.5405173999999999</v>
      </c>
      <c r="C124">
        <v>1.3741795557357701</v>
      </c>
      <c r="D124">
        <v>5</v>
      </c>
    </row>
    <row r="125" spans="1:4" x14ac:dyDescent="0.35">
      <c r="A125">
        <v>3660</v>
      </c>
      <c r="B125">
        <v>-1.6881398000000001</v>
      </c>
      <c r="C125">
        <v>0.93899471710656601</v>
      </c>
      <c r="D125">
        <v>5</v>
      </c>
    </row>
    <row r="126" spans="1:4" x14ac:dyDescent="0.35">
      <c r="A126">
        <v>3690</v>
      </c>
      <c r="B126">
        <v>-1.4837886</v>
      </c>
      <c r="C126">
        <v>0.97936140075324596</v>
      </c>
      <c r="D126">
        <v>5</v>
      </c>
    </row>
    <row r="127" spans="1:4" x14ac:dyDescent="0.35">
      <c r="A127">
        <v>3720</v>
      </c>
      <c r="B127">
        <v>-1.3903006</v>
      </c>
      <c r="C127">
        <v>0.89927812131740403</v>
      </c>
      <c r="D127">
        <v>5</v>
      </c>
    </row>
    <row r="128" spans="1:4" x14ac:dyDescent="0.35">
      <c r="A128">
        <v>3750</v>
      </c>
      <c r="B128">
        <v>-1.0934246000000001</v>
      </c>
      <c r="C128">
        <v>0.89830063813767802</v>
      </c>
      <c r="D128">
        <v>5</v>
      </c>
    </row>
    <row r="129" spans="1:4" x14ac:dyDescent="0.35">
      <c r="A129">
        <v>3780</v>
      </c>
      <c r="B129">
        <v>-0.81282180000000004</v>
      </c>
      <c r="C129">
        <v>0.84707881711458199</v>
      </c>
      <c r="D129">
        <v>5</v>
      </c>
    </row>
    <row r="130" spans="1:4" x14ac:dyDescent="0.35">
      <c r="A130">
        <v>3810</v>
      </c>
      <c r="B130">
        <v>-0.43059999999999998</v>
      </c>
      <c r="C130">
        <v>0.90156383472475199</v>
      </c>
      <c r="D130">
        <v>5</v>
      </c>
    </row>
    <row r="131" spans="1:4" x14ac:dyDescent="0.35">
      <c r="A131">
        <v>3840</v>
      </c>
      <c r="B131">
        <v>-0.27507140000000002</v>
      </c>
      <c r="C131">
        <v>0.92681915527839598</v>
      </c>
      <c r="D131">
        <v>5</v>
      </c>
    </row>
    <row r="132" spans="1:4" x14ac:dyDescent="0.35">
      <c r="A132">
        <v>3870</v>
      </c>
      <c r="B132">
        <v>-0.36877539999999998</v>
      </c>
      <c r="C132">
        <v>0.82855802256628897</v>
      </c>
      <c r="D132">
        <v>5</v>
      </c>
    </row>
    <row r="133" spans="1:4" x14ac:dyDescent="0.35">
      <c r="A133">
        <v>3900</v>
      </c>
      <c r="B133">
        <v>-0.23677860000000001</v>
      </c>
      <c r="C133">
        <v>0.90985642047334003</v>
      </c>
      <c r="D133">
        <v>5</v>
      </c>
    </row>
    <row r="134" spans="1:4" x14ac:dyDescent="0.35">
      <c r="A134">
        <v>3930</v>
      </c>
      <c r="B134">
        <v>-3.3835200000000003E-2</v>
      </c>
      <c r="C134">
        <v>1.02943017386841</v>
      </c>
      <c r="D134">
        <v>5</v>
      </c>
    </row>
    <row r="135" spans="1:4" x14ac:dyDescent="0.35">
      <c r="A135">
        <v>3960</v>
      </c>
      <c r="B135">
        <v>-0.1701636</v>
      </c>
      <c r="C135">
        <v>0.94572661324108898</v>
      </c>
      <c r="D135">
        <v>5</v>
      </c>
    </row>
    <row r="136" spans="1:4" x14ac:dyDescent="0.35">
      <c r="A136">
        <v>3990</v>
      </c>
      <c r="B136">
        <v>-0.59836679999999998</v>
      </c>
      <c r="C136">
        <v>0.81076402278729698</v>
      </c>
      <c r="D136">
        <v>5</v>
      </c>
    </row>
    <row r="137" spans="1:4" x14ac:dyDescent="0.35">
      <c r="A137">
        <v>4020</v>
      </c>
      <c r="B137">
        <v>-0.72012719999999997</v>
      </c>
      <c r="C137">
        <v>0.68574277476109102</v>
      </c>
      <c r="D137">
        <v>5</v>
      </c>
    </row>
    <row r="138" spans="1:4" x14ac:dyDescent="0.35">
      <c r="A138">
        <v>4050</v>
      </c>
      <c r="B138">
        <v>-0.97529779999999999</v>
      </c>
      <c r="C138">
        <v>0.66206271410406403</v>
      </c>
      <c r="D138">
        <v>5</v>
      </c>
    </row>
    <row r="139" spans="1:4" x14ac:dyDescent="0.35">
      <c r="A139">
        <v>4080</v>
      </c>
      <c r="B139">
        <v>-0.94050140000000004</v>
      </c>
      <c r="C139">
        <v>0.74019503531836806</v>
      </c>
      <c r="D139">
        <v>5</v>
      </c>
    </row>
    <row r="140" spans="1:4" x14ac:dyDescent="0.35">
      <c r="A140">
        <v>4110</v>
      </c>
      <c r="B140">
        <v>0.79305899999999996</v>
      </c>
      <c r="C140">
        <v>1.78925946652354</v>
      </c>
      <c r="D140">
        <v>5</v>
      </c>
    </row>
    <row r="141" spans="1:4" x14ac:dyDescent="0.35">
      <c r="A141">
        <v>4140</v>
      </c>
      <c r="B141">
        <v>-0.64795919999999996</v>
      </c>
      <c r="C141">
        <v>0.83563277511155598</v>
      </c>
      <c r="D141">
        <v>5</v>
      </c>
    </row>
    <row r="142" spans="1:4" x14ac:dyDescent="0.35">
      <c r="A142">
        <v>4170</v>
      </c>
      <c r="B142">
        <v>-0.98950819999999995</v>
      </c>
      <c r="C142">
        <v>0.52422882288676198</v>
      </c>
      <c r="D142">
        <v>5</v>
      </c>
    </row>
    <row r="143" spans="1:4" x14ac:dyDescent="0.35">
      <c r="A143">
        <v>4200</v>
      </c>
      <c r="B143">
        <v>-0.78442979999999995</v>
      </c>
      <c r="C143">
        <v>0.57950989247470097</v>
      </c>
      <c r="D143">
        <v>5</v>
      </c>
    </row>
    <row r="144" spans="1:4" x14ac:dyDescent="0.35">
      <c r="A144">
        <v>4230</v>
      </c>
      <c r="B144">
        <v>-0.65494379999999996</v>
      </c>
      <c r="C144">
        <v>0.68777219586607297</v>
      </c>
      <c r="D144">
        <v>5</v>
      </c>
    </row>
    <row r="145" spans="1:4" x14ac:dyDescent="0.35">
      <c r="A145">
        <v>4260</v>
      </c>
      <c r="B145">
        <v>-0.37675940000000002</v>
      </c>
      <c r="C145">
        <v>0.72334803566122996</v>
      </c>
      <c r="D145">
        <v>5</v>
      </c>
    </row>
    <row r="146" spans="1:4" x14ac:dyDescent="0.35">
      <c r="A146">
        <v>4290</v>
      </c>
      <c r="B146">
        <v>-0.4192438</v>
      </c>
      <c r="C146">
        <v>0.73161051082569895</v>
      </c>
      <c r="D146">
        <v>5</v>
      </c>
    </row>
    <row r="147" spans="1:4" x14ac:dyDescent="0.35">
      <c r="A147">
        <v>4320</v>
      </c>
      <c r="B147">
        <v>-0.46379239999999999</v>
      </c>
      <c r="C147">
        <v>0.71716275659445705</v>
      </c>
      <c r="D147">
        <v>5</v>
      </c>
    </row>
    <row r="148" spans="1:4" x14ac:dyDescent="0.35">
      <c r="A148">
        <v>4350</v>
      </c>
      <c r="B148">
        <v>4.8576800000000003E-2</v>
      </c>
      <c r="C148">
        <v>1.3052475471596301</v>
      </c>
      <c r="D148">
        <v>5</v>
      </c>
    </row>
    <row r="149" spans="1:4" x14ac:dyDescent="0.35">
      <c r="A149">
        <v>4380</v>
      </c>
      <c r="B149">
        <v>-2.1650268000000001</v>
      </c>
      <c r="C149">
        <v>1.2492149463548099</v>
      </c>
      <c r="D149">
        <v>5</v>
      </c>
    </row>
    <row r="150" spans="1:4" x14ac:dyDescent="0.35">
      <c r="A150">
        <v>4410</v>
      </c>
      <c r="B150">
        <v>-1.2202345000000001</v>
      </c>
      <c r="C150">
        <v>0.79130096442519904</v>
      </c>
      <c r="D150">
        <v>4</v>
      </c>
    </row>
    <row r="151" spans="1:4" x14ac:dyDescent="0.35">
      <c r="A151">
        <v>4440</v>
      </c>
      <c r="B151">
        <v>-0.467173</v>
      </c>
      <c r="C151">
        <v>1.0959578738416</v>
      </c>
      <c r="D151">
        <v>5</v>
      </c>
    </row>
    <row r="152" spans="1:4" x14ac:dyDescent="0.35">
      <c r="A152">
        <v>4470</v>
      </c>
      <c r="B152">
        <v>-0.1015752</v>
      </c>
      <c r="C152">
        <v>1.3629835045454699</v>
      </c>
      <c r="D152">
        <v>5</v>
      </c>
    </row>
    <row r="153" spans="1:4" x14ac:dyDescent="0.35">
      <c r="A153">
        <v>4500</v>
      </c>
      <c r="B153">
        <v>-0.2809546</v>
      </c>
      <c r="C153">
        <v>1.3434881773713401</v>
      </c>
      <c r="D153">
        <v>5</v>
      </c>
    </row>
    <row r="154" spans="1:4" x14ac:dyDescent="0.35">
      <c r="A154">
        <v>4530</v>
      </c>
      <c r="B154">
        <v>-0.6322586</v>
      </c>
      <c r="C154">
        <v>1.2695960163539299</v>
      </c>
      <c r="D154">
        <v>5</v>
      </c>
    </row>
    <row r="155" spans="1:4" x14ac:dyDescent="0.35">
      <c r="A155">
        <v>4560</v>
      </c>
      <c r="B155">
        <v>-0.66509240000000003</v>
      </c>
      <c r="C155">
        <v>1.5094807317852901</v>
      </c>
      <c r="D155">
        <v>5</v>
      </c>
    </row>
    <row r="156" spans="1:4" x14ac:dyDescent="0.35">
      <c r="A156">
        <v>4590</v>
      </c>
      <c r="B156">
        <v>-0.59799639999999998</v>
      </c>
      <c r="C156">
        <v>1.83027645871668</v>
      </c>
      <c r="D156">
        <v>5</v>
      </c>
    </row>
    <row r="157" spans="1:4" x14ac:dyDescent="0.35">
      <c r="A157">
        <v>4620</v>
      </c>
      <c r="B157">
        <v>0.15303425000000001</v>
      </c>
      <c r="C157">
        <v>1.92666585614313</v>
      </c>
      <c r="D157">
        <v>4</v>
      </c>
    </row>
    <row r="158" spans="1:4" x14ac:dyDescent="0.35">
      <c r="A158">
        <v>4650</v>
      </c>
      <c r="B158">
        <v>-4.5859500000000199E-2</v>
      </c>
      <c r="C158">
        <v>1.9435370926689901</v>
      </c>
      <c r="D158">
        <v>4</v>
      </c>
    </row>
    <row r="159" spans="1:4" x14ac:dyDescent="0.35">
      <c r="A159">
        <v>4680</v>
      </c>
      <c r="B159">
        <v>0.36050850000000001</v>
      </c>
      <c r="C159">
        <v>1.92650132076542</v>
      </c>
      <c r="D159">
        <v>4</v>
      </c>
    </row>
    <row r="160" spans="1:4" x14ac:dyDescent="0.35">
      <c r="A160">
        <v>4710</v>
      </c>
      <c r="B160">
        <v>-0.15246850000000001</v>
      </c>
      <c r="C160">
        <v>1.73981112317465</v>
      </c>
      <c r="D160">
        <v>4</v>
      </c>
    </row>
    <row r="161" spans="1:4" x14ac:dyDescent="0.35">
      <c r="A161">
        <v>4740</v>
      </c>
      <c r="B161">
        <v>0.35281299999999999</v>
      </c>
      <c r="C161">
        <v>1.91027469244146</v>
      </c>
      <c r="D161">
        <v>4</v>
      </c>
    </row>
    <row r="162" spans="1:4" x14ac:dyDescent="0.35">
      <c r="A162">
        <v>4770</v>
      </c>
      <c r="B162">
        <v>0.93792324999999999</v>
      </c>
      <c r="C162">
        <v>2.02673500414227</v>
      </c>
      <c r="D162">
        <v>4</v>
      </c>
    </row>
    <row r="163" spans="1:4" x14ac:dyDescent="0.35">
      <c r="A163">
        <v>4800</v>
      </c>
      <c r="B163">
        <v>0.48851774999999997</v>
      </c>
      <c r="C163">
        <v>2.09397231253863</v>
      </c>
      <c r="D163">
        <v>4</v>
      </c>
    </row>
    <row r="164" spans="1:4" x14ac:dyDescent="0.35">
      <c r="A164">
        <v>4830</v>
      </c>
      <c r="B164">
        <v>0.433589</v>
      </c>
      <c r="C164">
        <v>2.0547580704755299</v>
      </c>
      <c r="D164">
        <v>4</v>
      </c>
    </row>
    <row r="165" spans="1:4" x14ac:dyDescent="0.35">
      <c r="A165">
        <v>4860</v>
      </c>
      <c r="B165">
        <v>0.40719050000000001</v>
      </c>
      <c r="C165">
        <v>1.9696877273197999</v>
      </c>
      <c r="D165">
        <v>4</v>
      </c>
    </row>
    <row r="166" spans="1:4" x14ac:dyDescent="0.35">
      <c r="A166">
        <v>4890</v>
      </c>
      <c r="B166">
        <v>0.28718549999999998</v>
      </c>
      <c r="C166">
        <v>1.7765712274960801</v>
      </c>
      <c r="D166">
        <v>4</v>
      </c>
    </row>
    <row r="167" spans="1:4" x14ac:dyDescent="0.35">
      <c r="A167">
        <v>4920</v>
      </c>
      <c r="B167">
        <v>-1.028275E-2</v>
      </c>
      <c r="C167">
        <v>1.78322980768442</v>
      </c>
      <c r="D167">
        <v>4</v>
      </c>
    </row>
    <row r="168" spans="1:4" x14ac:dyDescent="0.35">
      <c r="A168">
        <v>4950</v>
      </c>
      <c r="B168">
        <v>0.49508449999999998</v>
      </c>
      <c r="C168">
        <v>1.8632394503040699</v>
      </c>
      <c r="D168">
        <v>4</v>
      </c>
    </row>
    <row r="169" spans="1:4" x14ac:dyDescent="0.35">
      <c r="A169">
        <v>4980</v>
      </c>
      <c r="B169">
        <v>0.75103525000000004</v>
      </c>
      <c r="C169">
        <v>1.75829172312681</v>
      </c>
      <c r="D169">
        <v>4</v>
      </c>
    </row>
    <row r="170" spans="1:4" x14ac:dyDescent="0.35">
      <c r="A170">
        <v>5010</v>
      </c>
      <c r="B170">
        <v>0.18574774999999999</v>
      </c>
      <c r="C170">
        <v>1.42297603670748</v>
      </c>
      <c r="D170">
        <v>4</v>
      </c>
    </row>
    <row r="171" spans="1:4" x14ac:dyDescent="0.35">
      <c r="A171">
        <v>5040</v>
      </c>
      <c r="B171">
        <v>2.6324750000000102E-2</v>
      </c>
      <c r="C171">
        <v>1.2348710391809701</v>
      </c>
      <c r="D171">
        <v>4</v>
      </c>
    </row>
    <row r="172" spans="1:4" x14ac:dyDescent="0.35">
      <c r="A172">
        <v>5070</v>
      </c>
      <c r="B172">
        <v>0.80877474999999999</v>
      </c>
      <c r="C172">
        <v>1.94336803902732</v>
      </c>
      <c r="D172">
        <v>4</v>
      </c>
    </row>
    <row r="173" spans="1:4" x14ac:dyDescent="0.35">
      <c r="A173">
        <v>5100</v>
      </c>
      <c r="B173">
        <v>0.23551849999999999</v>
      </c>
      <c r="C173">
        <v>1.49321949013831</v>
      </c>
      <c r="D173">
        <v>4</v>
      </c>
    </row>
    <row r="174" spans="1:4" x14ac:dyDescent="0.35">
      <c r="A174">
        <v>5130</v>
      </c>
      <c r="B174">
        <v>0.7831825</v>
      </c>
      <c r="C174">
        <v>1.8327719126622799</v>
      </c>
      <c r="D174">
        <v>4</v>
      </c>
    </row>
    <row r="175" spans="1:4" x14ac:dyDescent="0.35">
      <c r="A175">
        <v>5160</v>
      </c>
      <c r="B175">
        <v>0.74670424999999996</v>
      </c>
      <c r="C175">
        <v>1.73686749934993</v>
      </c>
      <c r="D175">
        <v>4</v>
      </c>
    </row>
    <row r="176" spans="1:4" x14ac:dyDescent="0.35">
      <c r="A176">
        <v>5190</v>
      </c>
      <c r="B176">
        <v>1.008715</v>
      </c>
      <c r="C176">
        <v>2.0243142271489498</v>
      </c>
      <c r="D176">
        <v>4</v>
      </c>
    </row>
    <row r="177" spans="1:4" x14ac:dyDescent="0.35">
      <c r="A177">
        <v>5220</v>
      </c>
      <c r="B177">
        <v>0.88885950000000002</v>
      </c>
      <c r="C177">
        <v>1.88946045163611</v>
      </c>
      <c r="D177">
        <v>4</v>
      </c>
    </row>
    <row r="178" spans="1:4" x14ac:dyDescent="0.35">
      <c r="A178">
        <v>5250</v>
      </c>
      <c r="B178">
        <v>1.2290942499999999</v>
      </c>
      <c r="C178">
        <v>2.0755506434468698</v>
      </c>
      <c r="D178">
        <v>4</v>
      </c>
    </row>
    <row r="179" spans="1:4" x14ac:dyDescent="0.35">
      <c r="A179">
        <v>5280</v>
      </c>
      <c r="B179">
        <v>1.1733</v>
      </c>
      <c r="C179">
        <v>2.06577007041103</v>
      </c>
      <c r="D179">
        <v>4</v>
      </c>
    </row>
    <row r="180" spans="1:4" x14ac:dyDescent="0.35">
      <c r="A180">
        <v>5310</v>
      </c>
      <c r="B180">
        <v>1.0442417500000001</v>
      </c>
      <c r="C180">
        <v>2.09135445423528</v>
      </c>
      <c r="D180">
        <v>4</v>
      </c>
    </row>
    <row r="181" spans="1:4" x14ac:dyDescent="0.35">
      <c r="A181">
        <v>5340</v>
      </c>
      <c r="B181">
        <v>0.96003150000000004</v>
      </c>
      <c r="C181">
        <v>1.91433777066938</v>
      </c>
      <c r="D181">
        <v>4</v>
      </c>
    </row>
    <row r="182" spans="1:4" x14ac:dyDescent="0.35">
      <c r="A182">
        <v>5370</v>
      </c>
      <c r="B182">
        <v>0.94700399999999996</v>
      </c>
      <c r="C182">
        <v>2.2073292332774002</v>
      </c>
      <c r="D182">
        <v>3</v>
      </c>
    </row>
    <row r="183" spans="1:4" x14ac:dyDescent="0.35">
      <c r="A183">
        <v>5400</v>
      </c>
      <c r="B183">
        <v>0.84002233333333298</v>
      </c>
      <c r="C183">
        <v>2.1401848354619899</v>
      </c>
      <c r="D183">
        <v>3</v>
      </c>
    </row>
    <row r="184" spans="1:4" x14ac:dyDescent="0.35">
      <c r="A184">
        <v>5430</v>
      </c>
      <c r="B184">
        <v>0.32387533333333302</v>
      </c>
      <c r="C184">
        <v>1.87585073744025</v>
      </c>
      <c r="D184">
        <v>3</v>
      </c>
    </row>
    <row r="185" spans="1:4" x14ac:dyDescent="0.35">
      <c r="A185">
        <v>5460</v>
      </c>
      <c r="B185">
        <v>1.7675683333333301</v>
      </c>
      <c r="C185">
        <v>3.7888674273678999</v>
      </c>
      <c r="D185">
        <v>3</v>
      </c>
    </row>
    <row r="186" spans="1:4" x14ac:dyDescent="0.35">
      <c r="A186">
        <v>5490</v>
      </c>
      <c r="B186">
        <v>0.20006233333333301</v>
      </c>
      <c r="C186">
        <v>2.5158732419047101</v>
      </c>
      <c r="D186">
        <v>3</v>
      </c>
    </row>
    <row r="187" spans="1:4" x14ac:dyDescent="0.35">
      <c r="A187">
        <v>5520</v>
      </c>
      <c r="B187">
        <v>0.29043166666666698</v>
      </c>
      <c r="C187">
        <v>2.8101476668352201</v>
      </c>
      <c r="D187">
        <v>3</v>
      </c>
    </row>
    <row r="188" spans="1:4" x14ac:dyDescent="0.35">
      <c r="A188">
        <v>5550</v>
      </c>
      <c r="B188">
        <v>0.56960299999999997</v>
      </c>
      <c r="C188">
        <v>2.95877417699498</v>
      </c>
      <c r="D188">
        <v>3</v>
      </c>
    </row>
    <row r="189" spans="1:4" x14ac:dyDescent="0.35">
      <c r="A189">
        <v>5580</v>
      </c>
      <c r="B189">
        <v>2.1793373333333301</v>
      </c>
      <c r="C189">
        <v>3.2745914883249299</v>
      </c>
      <c r="D189">
        <v>3</v>
      </c>
    </row>
    <row r="190" spans="1:4" x14ac:dyDescent="0.35">
      <c r="A190">
        <v>5610</v>
      </c>
      <c r="B190">
        <v>1.5385013333333299</v>
      </c>
      <c r="C190">
        <v>3.4097064754289002</v>
      </c>
      <c r="D190">
        <v>3</v>
      </c>
    </row>
    <row r="191" spans="1:4" x14ac:dyDescent="0.35">
      <c r="A191">
        <v>5640</v>
      </c>
      <c r="B191">
        <v>0.72429299999999996</v>
      </c>
      <c r="C191">
        <v>3.1417429111215198</v>
      </c>
      <c r="D191">
        <v>3</v>
      </c>
    </row>
    <row r="192" spans="1:4" x14ac:dyDescent="0.35">
      <c r="A192">
        <v>5670</v>
      </c>
      <c r="B192">
        <v>0.76574066666666696</v>
      </c>
      <c r="C192">
        <v>2.9698505932230201</v>
      </c>
      <c r="D192">
        <v>3</v>
      </c>
    </row>
    <row r="193" spans="1:4" x14ac:dyDescent="0.35">
      <c r="A193">
        <v>5700</v>
      </c>
      <c r="B193">
        <v>1.31073066666667</v>
      </c>
      <c r="C193">
        <v>3.0170817513319799</v>
      </c>
      <c r="D193">
        <v>3</v>
      </c>
    </row>
    <row r="194" spans="1:4" x14ac:dyDescent="0.35">
      <c r="A194">
        <v>5730</v>
      </c>
      <c r="B194">
        <v>0.93107200000000001</v>
      </c>
      <c r="C194">
        <v>2.7077856182861502</v>
      </c>
      <c r="D194">
        <v>3</v>
      </c>
    </row>
    <row r="195" spans="1:4" x14ac:dyDescent="0.35">
      <c r="A195">
        <v>5760</v>
      </c>
      <c r="B195">
        <v>0.75004333333333295</v>
      </c>
      <c r="C195">
        <v>2.39609759182393</v>
      </c>
      <c r="D195">
        <v>3</v>
      </c>
    </row>
    <row r="196" spans="1:4" x14ac:dyDescent="0.35">
      <c r="A196">
        <v>5790</v>
      </c>
      <c r="B196">
        <v>0.47133166666666698</v>
      </c>
      <c r="C196">
        <v>2.5163865254075701</v>
      </c>
      <c r="D196">
        <v>3</v>
      </c>
    </row>
    <row r="197" spans="1:4" x14ac:dyDescent="0.35">
      <c r="A197">
        <v>5820</v>
      </c>
      <c r="B197">
        <v>0.58797733333333302</v>
      </c>
      <c r="C197">
        <v>3.3143824143431502</v>
      </c>
      <c r="D197">
        <v>3</v>
      </c>
    </row>
    <row r="198" spans="1:4" x14ac:dyDescent="0.35">
      <c r="A198">
        <v>5850</v>
      </c>
      <c r="B198">
        <v>1.9649909999999999</v>
      </c>
      <c r="C198">
        <v>3.9089248137709598</v>
      </c>
      <c r="D198">
        <v>3</v>
      </c>
    </row>
    <row r="199" spans="1:4" x14ac:dyDescent="0.35">
      <c r="A199">
        <v>5880</v>
      </c>
      <c r="B199">
        <v>3.0728230000000001</v>
      </c>
      <c r="C199">
        <v>2.73906102454223</v>
      </c>
      <c r="D199">
        <v>3</v>
      </c>
    </row>
    <row r="200" spans="1:4" x14ac:dyDescent="0.35">
      <c r="A200">
        <v>5910</v>
      </c>
      <c r="B200">
        <v>1.3904386666666699</v>
      </c>
      <c r="C200">
        <v>2.4003639942298598</v>
      </c>
      <c r="D200">
        <v>3</v>
      </c>
    </row>
    <row r="201" spans="1:4" x14ac:dyDescent="0.35">
      <c r="A201">
        <v>5940</v>
      </c>
      <c r="B201">
        <v>2.53440000000002E-2</v>
      </c>
      <c r="C201">
        <v>2.6481175452176098</v>
      </c>
      <c r="D201">
        <v>3</v>
      </c>
    </row>
    <row r="202" spans="1:4" x14ac:dyDescent="0.35">
      <c r="A202">
        <v>5970</v>
      </c>
      <c r="B202">
        <v>0.125260333333333</v>
      </c>
      <c r="C202">
        <v>3.02893297358934</v>
      </c>
      <c r="D202">
        <v>3</v>
      </c>
    </row>
    <row r="203" spans="1:4" x14ac:dyDescent="0.35">
      <c r="A203">
        <v>6000</v>
      </c>
      <c r="B203">
        <v>0.104553666666667</v>
      </c>
      <c r="C203">
        <v>3.1286381946447701</v>
      </c>
      <c r="D203">
        <v>3</v>
      </c>
    </row>
    <row r="204" spans="1:4" x14ac:dyDescent="0.35">
      <c r="A204">
        <v>6030</v>
      </c>
      <c r="B204">
        <v>1.6343116666666699</v>
      </c>
      <c r="C204">
        <v>1.9845099698474999</v>
      </c>
      <c r="D204">
        <v>3</v>
      </c>
    </row>
    <row r="205" spans="1:4" x14ac:dyDescent="0.35">
      <c r="A205">
        <v>6060</v>
      </c>
      <c r="B205">
        <v>1.026416</v>
      </c>
      <c r="C205">
        <v>2.2577560000000001</v>
      </c>
      <c r="D205">
        <v>2</v>
      </c>
    </row>
    <row r="206" spans="1:4" x14ac:dyDescent="0.35">
      <c r="A206">
        <v>6090</v>
      </c>
      <c r="B206">
        <v>1.592713</v>
      </c>
      <c r="C206">
        <v>2.9549530000000002</v>
      </c>
      <c r="D206">
        <v>2</v>
      </c>
    </row>
    <row r="207" spans="1:4" x14ac:dyDescent="0.35">
      <c r="A207">
        <v>6120</v>
      </c>
      <c r="B207">
        <v>2.1255174999999999</v>
      </c>
      <c r="C207">
        <v>3.2279874999999998</v>
      </c>
      <c r="D207">
        <v>2</v>
      </c>
    </row>
    <row r="208" spans="1:4" x14ac:dyDescent="0.35">
      <c r="A208">
        <v>6150</v>
      </c>
      <c r="B208">
        <v>-1.1515599999999999</v>
      </c>
      <c r="C208">
        <v>0</v>
      </c>
      <c r="D208">
        <v>1</v>
      </c>
    </row>
    <row r="209" spans="1:4" x14ac:dyDescent="0.35">
      <c r="A209">
        <v>6180</v>
      </c>
      <c r="B209">
        <v>-0.88975000000000004</v>
      </c>
      <c r="C209">
        <v>0</v>
      </c>
      <c r="D209">
        <v>1</v>
      </c>
    </row>
    <row r="210" spans="1:4" x14ac:dyDescent="0.35">
      <c r="A210">
        <v>6210</v>
      </c>
      <c r="B210">
        <v>-0.88975000000000004</v>
      </c>
      <c r="C210">
        <v>0</v>
      </c>
      <c r="D210">
        <v>1</v>
      </c>
    </row>
    <row r="211" spans="1:4" x14ac:dyDescent="0.35">
      <c r="A211">
        <v>6240</v>
      </c>
      <c r="B211">
        <v>-0.73838999999999999</v>
      </c>
      <c r="C211">
        <v>0</v>
      </c>
      <c r="D211">
        <v>1</v>
      </c>
    </row>
    <row r="212" spans="1:4" x14ac:dyDescent="0.35">
      <c r="A212">
        <v>6270</v>
      </c>
      <c r="B212">
        <v>-0.69543999999999995</v>
      </c>
      <c r="C212">
        <v>0</v>
      </c>
      <c r="D212">
        <v>1</v>
      </c>
    </row>
    <row r="213" spans="1:4" x14ac:dyDescent="0.35">
      <c r="A213">
        <v>6300</v>
      </c>
      <c r="B213">
        <v>-0.80998000000000003</v>
      </c>
      <c r="C213">
        <v>0</v>
      </c>
      <c r="D213">
        <v>1</v>
      </c>
    </row>
    <row r="214" spans="1:4" x14ac:dyDescent="0.35">
      <c r="A214">
        <v>6330</v>
      </c>
      <c r="B214">
        <v>-0.85294000000000003</v>
      </c>
      <c r="C214">
        <v>0</v>
      </c>
      <c r="D214">
        <v>1</v>
      </c>
    </row>
    <row r="215" spans="1:4" x14ac:dyDescent="0.35">
      <c r="A215">
        <v>6360</v>
      </c>
      <c r="B215">
        <v>-0.73634999999999995</v>
      </c>
      <c r="C215">
        <v>0</v>
      </c>
      <c r="D215">
        <v>1</v>
      </c>
    </row>
    <row r="216" spans="1:4" x14ac:dyDescent="0.35">
      <c r="A216">
        <v>6390</v>
      </c>
      <c r="B216">
        <v>-0.56044000000000005</v>
      </c>
      <c r="C216">
        <v>0</v>
      </c>
      <c r="D216">
        <v>1</v>
      </c>
    </row>
    <row r="217" spans="1:4" x14ac:dyDescent="0.35">
      <c r="A217">
        <v>6420</v>
      </c>
      <c r="B217">
        <v>-0.41521999999999998</v>
      </c>
      <c r="C217">
        <v>0</v>
      </c>
      <c r="D217">
        <v>1</v>
      </c>
    </row>
    <row r="218" spans="1:4" x14ac:dyDescent="0.35">
      <c r="A218">
        <v>6450</v>
      </c>
      <c r="B218">
        <v>-0.40499000000000002</v>
      </c>
      <c r="C218">
        <v>0</v>
      </c>
      <c r="D218">
        <v>1</v>
      </c>
    </row>
    <row r="219" spans="1:4" x14ac:dyDescent="0.35">
      <c r="A219">
        <v>6480</v>
      </c>
      <c r="B219">
        <v>-0.18409</v>
      </c>
      <c r="C219">
        <v>0</v>
      </c>
      <c r="D219">
        <v>1</v>
      </c>
    </row>
    <row r="220" spans="1:4" x14ac:dyDescent="0.35">
      <c r="A220">
        <v>6510</v>
      </c>
      <c r="B220">
        <v>-0.15340999999999999</v>
      </c>
      <c r="C220">
        <v>0</v>
      </c>
      <c r="D220">
        <v>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27CF1-3483-46ED-B509-BDAB11B4817E}">
  <dimension ref="A1:D243"/>
  <sheetViews>
    <sheetView workbookViewId="0">
      <selection activeCell="F6" sqref="F6"/>
    </sheetView>
  </sheetViews>
  <sheetFormatPr defaultRowHeight="14.5" x14ac:dyDescent="0.35"/>
  <sheetData>
    <row r="1" spans="1:4" x14ac:dyDescent="0.35">
      <c r="A1" t="s">
        <v>27</v>
      </c>
      <c r="B1" t="s">
        <v>246</v>
      </c>
      <c r="C1" t="s">
        <v>246</v>
      </c>
      <c r="D1" t="s">
        <v>246</v>
      </c>
    </row>
    <row r="2" spans="1:4" x14ac:dyDescent="0.35">
      <c r="B2" t="s">
        <v>245</v>
      </c>
      <c r="C2" t="s">
        <v>242</v>
      </c>
      <c r="D2" t="s">
        <v>241</v>
      </c>
    </row>
    <row r="3" spans="1:4" x14ac:dyDescent="0.35">
      <c r="A3">
        <v>0</v>
      </c>
      <c r="B3">
        <v>-4.7495500000000002</v>
      </c>
      <c r="C3">
        <v>1.6378934426298899</v>
      </c>
      <c r="D3">
        <v>5</v>
      </c>
    </row>
    <row r="4" spans="1:4" x14ac:dyDescent="0.35">
      <c r="A4">
        <v>30</v>
      </c>
      <c r="B4">
        <v>-3.9848840000000001</v>
      </c>
      <c r="C4">
        <v>0.83205558635586396</v>
      </c>
      <c r="D4">
        <v>5</v>
      </c>
    </row>
    <row r="5" spans="1:4" x14ac:dyDescent="0.35">
      <c r="A5">
        <v>60</v>
      </c>
      <c r="B5">
        <v>-3.8347000000000002</v>
      </c>
      <c r="C5">
        <v>0.77465666346453099</v>
      </c>
      <c r="D5">
        <v>5</v>
      </c>
    </row>
    <row r="6" spans="1:4" x14ac:dyDescent="0.35">
      <c r="A6">
        <v>90</v>
      </c>
      <c r="B6">
        <v>-3.4981640000000001</v>
      </c>
      <c r="C6">
        <v>0.63265412634076801</v>
      </c>
      <c r="D6">
        <v>5</v>
      </c>
    </row>
    <row r="7" spans="1:4" x14ac:dyDescent="0.35">
      <c r="A7">
        <v>120</v>
      </c>
      <c r="B7">
        <v>-3.1734399999999998</v>
      </c>
      <c r="C7">
        <v>0.57965115829264102</v>
      </c>
      <c r="D7">
        <v>5</v>
      </c>
    </row>
    <row r="8" spans="1:4" x14ac:dyDescent="0.35">
      <c r="A8">
        <v>150</v>
      </c>
      <c r="B8">
        <v>-2.8070680000000001</v>
      </c>
      <c r="C8">
        <v>0.80493669355670405</v>
      </c>
      <c r="D8">
        <v>5</v>
      </c>
    </row>
    <row r="9" spans="1:4" x14ac:dyDescent="0.35">
      <c r="A9">
        <v>180</v>
      </c>
      <c r="B9">
        <v>-2.9179020000000002</v>
      </c>
      <c r="C9">
        <v>0.69824214182044297</v>
      </c>
      <c r="D9">
        <v>5</v>
      </c>
    </row>
    <row r="10" spans="1:4" x14ac:dyDescent="0.35">
      <c r="A10">
        <v>210</v>
      </c>
      <c r="B10">
        <v>-2.4353899999999999</v>
      </c>
      <c r="C10">
        <v>0.73848292548304695</v>
      </c>
      <c r="D10">
        <v>5</v>
      </c>
    </row>
    <row r="11" spans="1:4" x14ac:dyDescent="0.35">
      <c r="A11">
        <v>240</v>
      </c>
      <c r="B11">
        <v>-2.0671919999999999</v>
      </c>
      <c r="C11">
        <v>0.60965864728879204</v>
      </c>
      <c r="D11">
        <v>5</v>
      </c>
    </row>
    <row r="12" spans="1:4" x14ac:dyDescent="0.35">
      <c r="A12">
        <v>270</v>
      </c>
      <c r="B12">
        <v>-1.5101275999999999</v>
      </c>
      <c r="C12">
        <v>0.92257542981143803</v>
      </c>
      <c r="D12">
        <v>5</v>
      </c>
    </row>
    <row r="13" spans="1:4" x14ac:dyDescent="0.35">
      <c r="A13">
        <v>300</v>
      </c>
      <c r="B13">
        <v>0</v>
      </c>
      <c r="C13">
        <v>0</v>
      </c>
      <c r="D13">
        <v>5</v>
      </c>
    </row>
    <row r="14" spans="1:4" x14ac:dyDescent="0.35">
      <c r="A14">
        <v>330</v>
      </c>
      <c r="B14">
        <v>-2.4998019999999999</v>
      </c>
      <c r="C14">
        <v>1.1307696892975201</v>
      </c>
      <c r="D14">
        <v>5</v>
      </c>
    </row>
    <row r="15" spans="1:4" x14ac:dyDescent="0.35">
      <c r="A15">
        <v>360</v>
      </c>
      <c r="B15">
        <v>-2.5942919999999998</v>
      </c>
      <c r="C15">
        <v>1.0615367850781201</v>
      </c>
      <c r="D15">
        <v>5</v>
      </c>
    </row>
    <row r="16" spans="1:4" x14ac:dyDescent="0.35">
      <c r="A16">
        <v>390</v>
      </c>
      <c r="B16">
        <v>-2.8544139999999998</v>
      </c>
      <c r="C16">
        <v>0.96312119434991195</v>
      </c>
      <c r="D16">
        <v>5</v>
      </c>
    </row>
    <row r="17" spans="1:4" x14ac:dyDescent="0.35">
      <c r="A17">
        <v>420</v>
      </c>
      <c r="B17">
        <v>-2.6686779999999999</v>
      </c>
      <c r="C17">
        <v>0.95629435609230695</v>
      </c>
      <c r="D17">
        <v>5</v>
      </c>
    </row>
    <row r="18" spans="1:4" x14ac:dyDescent="0.35">
      <c r="A18">
        <v>450</v>
      </c>
      <c r="B18">
        <v>-2.7995800000000002</v>
      </c>
      <c r="C18">
        <v>0.967141925298454</v>
      </c>
      <c r="D18">
        <v>5</v>
      </c>
    </row>
    <row r="19" spans="1:4" x14ac:dyDescent="0.35">
      <c r="A19">
        <v>480</v>
      </c>
      <c r="B19">
        <v>-2.4573160000000001</v>
      </c>
      <c r="C19">
        <v>0.75466135471879003</v>
      </c>
      <c r="D19">
        <v>5</v>
      </c>
    </row>
    <row r="20" spans="1:4" x14ac:dyDescent="0.35">
      <c r="A20">
        <v>510</v>
      </c>
      <c r="B20">
        <v>-2.1819120000000001</v>
      </c>
      <c r="C20">
        <v>0.45645002058713902</v>
      </c>
      <c r="D20">
        <v>5</v>
      </c>
    </row>
    <row r="21" spans="1:4" x14ac:dyDescent="0.35">
      <c r="A21">
        <v>540</v>
      </c>
      <c r="B21">
        <v>-2.1405889999999999</v>
      </c>
      <c r="C21">
        <v>0.81855740446592995</v>
      </c>
      <c r="D21">
        <v>5</v>
      </c>
    </row>
    <row r="22" spans="1:4" x14ac:dyDescent="0.35">
      <c r="A22">
        <v>570</v>
      </c>
      <c r="B22">
        <v>-2.2847339999999998</v>
      </c>
      <c r="C22">
        <v>0.53921752903257902</v>
      </c>
      <c r="D22">
        <v>5</v>
      </c>
    </row>
    <row r="23" spans="1:4" x14ac:dyDescent="0.35">
      <c r="A23">
        <v>600</v>
      </c>
      <c r="B23">
        <v>-2.0694279999999998</v>
      </c>
      <c r="C23">
        <v>0.45703833268556399</v>
      </c>
      <c r="D23">
        <v>5</v>
      </c>
    </row>
    <row r="24" spans="1:4" x14ac:dyDescent="0.35">
      <c r="A24">
        <v>630</v>
      </c>
      <c r="B24">
        <v>-1.9453406</v>
      </c>
      <c r="C24">
        <v>0.62238992242834401</v>
      </c>
      <c r="D24">
        <v>5</v>
      </c>
    </row>
    <row r="25" spans="1:4" x14ac:dyDescent="0.35">
      <c r="A25">
        <v>660</v>
      </c>
      <c r="B25">
        <v>-2.0200003999999998</v>
      </c>
      <c r="C25">
        <v>0.71515613054364602</v>
      </c>
      <c r="D25">
        <v>5</v>
      </c>
    </row>
    <row r="26" spans="1:4" x14ac:dyDescent="0.35">
      <c r="A26">
        <v>690</v>
      </c>
      <c r="B26">
        <v>-1.9482496</v>
      </c>
      <c r="C26">
        <v>0.72979070278276403</v>
      </c>
      <c r="D26">
        <v>5</v>
      </c>
    </row>
    <row r="27" spans="1:4" x14ac:dyDescent="0.35">
      <c r="A27">
        <v>720</v>
      </c>
      <c r="B27">
        <v>-1.9087590000000001</v>
      </c>
      <c r="C27">
        <v>0.73654475284330101</v>
      </c>
      <c r="D27">
        <v>5</v>
      </c>
    </row>
    <row r="28" spans="1:4" x14ac:dyDescent="0.35">
      <c r="A28">
        <v>750</v>
      </c>
      <c r="B28">
        <v>-2.3948133999999999</v>
      </c>
      <c r="C28">
        <v>0.83951978500900104</v>
      </c>
      <c r="D28">
        <v>5</v>
      </c>
    </row>
    <row r="29" spans="1:4" x14ac:dyDescent="0.35">
      <c r="A29">
        <v>780</v>
      </c>
      <c r="B29">
        <v>-2.7679944000000001</v>
      </c>
      <c r="C29">
        <v>1.08757784078537</v>
      </c>
      <c r="D29">
        <v>5</v>
      </c>
    </row>
    <row r="30" spans="1:4" x14ac:dyDescent="0.35">
      <c r="A30">
        <v>810</v>
      </c>
      <c r="B30">
        <v>-3.3377406000000001</v>
      </c>
      <c r="C30">
        <v>1.1781823468514401</v>
      </c>
      <c r="D30">
        <v>5</v>
      </c>
    </row>
    <row r="31" spans="1:4" x14ac:dyDescent="0.35">
      <c r="A31">
        <v>840</v>
      </c>
      <c r="B31">
        <v>-3.3174513999999999</v>
      </c>
      <c r="C31">
        <v>1.44250044130806</v>
      </c>
      <c r="D31">
        <v>5</v>
      </c>
    </row>
    <row r="32" spans="1:4" x14ac:dyDescent="0.35">
      <c r="A32">
        <v>870</v>
      </c>
      <c r="B32">
        <v>-3.4623032</v>
      </c>
      <c r="C32">
        <v>1.4972991891509999</v>
      </c>
      <c r="D32">
        <v>5</v>
      </c>
    </row>
    <row r="33" spans="1:4" x14ac:dyDescent="0.35">
      <c r="A33">
        <v>900</v>
      </c>
      <c r="B33">
        <v>-3.4621542000000001</v>
      </c>
      <c r="C33">
        <v>1.5400722593046201</v>
      </c>
      <c r="D33">
        <v>5</v>
      </c>
    </row>
    <row r="34" spans="1:4" x14ac:dyDescent="0.35">
      <c r="A34">
        <v>930</v>
      </c>
      <c r="B34">
        <v>-3.5309704000000002</v>
      </c>
      <c r="C34">
        <v>1.6323645234953399</v>
      </c>
      <c r="D34">
        <v>5</v>
      </c>
    </row>
    <row r="35" spans="1:4" x14ac:dyDescent="0.35">
      <c r="A35">
        <v>960</v>
      </c>
      <c r="B35">
        <v>-3.5256242000000002</v>
      </c>
      <c r="C35">
        <v>1.6224418715623199</v>
      </c>
      <c r="D35">
        <v>5</v>
      </c>
    </row>
    <row r="36" spans="1:4" x14ac:dyDescent="0.35">
      <c r="A36">
        <v>990</v>
      </c>
      <c r="B36">
        <v>-3.4789601999999999</v>
      </c>
      <c r="C36">
        <v>1.7177388227658601</v>
      </c>
      <c r="D36">
        <v>5</v>
      </c>
    </row>
    <row r="37" spans="1:4" x14ac:dyDescent="0.35">
      <c r="A37">
        <v>1020</v>
      </c>
      <c r="B37">
        <v>-3.4614004</v>
      </c>
      <c r="C37">
        <v>1.7529449985730201</v>
      </c>
      <c r="D37">
        <v>5</v>
      </c>
    </row>
    <row r="38" spans="1:4" x14ac:dyDescent="0.35">
      <c r="A38">
        <v>1050</v>
      </c>
      <c r="B38">
        <v>-2.9101026000000001</v>
      </c>
      <c r="C38">
        <v>1.6558173554120501</v>
      </c>
      <c r="D38">
        <v>5</v>
      </c>
    </row>
    <row r="39" spans="1:4" x14ac:dyDescent="0.35">
      <c r="A39">
        <v>1080</v>
      </c>
      <c r="B39">
        <v>-3.0230679999999999</v>
      </c>
      <c r="C39">
        <v>1.7088841254497</v>
      </c>
      <c r="D39">
        <v>5</v>
      </c>
    </row>
    <row r="40" spans="1:4" x14ac:dyDescent="0.35">
      <c r="A40">
        <v>1110</v>
      </c>
      <c r="B40">
        <v>-2.6898287999999999</v>
      </c>
      <c r="C40">
        <v>1.69706098164074</v>
      </c>
      <c r="D40">
        <v>5</v>
      </c>
    </row>
    <row r="41" spans="1:4" x14ac:dyDescent="0.35">
      <c r="A41">
        <v>1140</v>
      </c>
      <c r="B41">
        <v>-2.4967820000000001</v>
      </c>
      <c r="C41">
        <v>1.5891418542578299</v>
      </c>
      <c r="D41">
        <v>5</v>
      </c>
    </row>
    <row r="42" spans="1:4" x14ac:dyDescent="0.35">
      <c r="A42">
        <v>1170</v>
      </c>
      <c r="B42">
        <v>-2.8181422</v>
      </c>
      <c r="C42">
        <v>1.81952090635855</v>
      </c>
      <c r="D42">
        <v>5</v>
      </c>
    </row>
    <row r="43" spans="1:4" x14ac:dyDescent="0.35">
      <c r="A43">
        <v>1200</v>
      </c>
      <c r="B43">
        <v>-2.9503811999999998</v>
      </c>
      <c r="C43">
        <v>2.0028444858354399</v>
      </c>
      <c r="D43">
        <v>5</v>
      </c>
    </row>
    <row r="44" spans="1:4" x14ac:dyDescent="0.35">
      <c r="A44">
        <v>1230</v>
      </c>
      <c r="B44">
        <v>-2.7544333999999999</v>
      </c>
      <c r="C44">
        <v>2.1525326899031199</v>
      </c>
      <c r="D44">
        <v>5</v>
      </c>
    </row>
    <row r="45" spans="1:4" x14ac:dyDescent="0.35">
      <c r="A45">
        <v>1260</v>
      </c>
      <c r="B45">
        <v>-2.4225302000000002</v>
      </c>
      <c r="C45">
        <v>1.8940082981703199</v>
      </c>
      <c r="D45">
        <v>5</v>
      </c>
    </row>
    <row r="46" spans="1:4" x14ac:dyDescent="0.35">
      <c r="A46">
        <v>1290</v>
      </c>
      <c r="B46">
        <v>-2.4077742</v>
      </c>
      <c r="C46">
        <v>1.85563361630135</v>
      </c>
      <c r="D46">
        <v>5</v>
      </c>
    </row>
    <row r="47" spans="1:4" x14ac:dyDescent="0.35">
      <c r="A47">
        <v>1320</v>
      </c>
      <c r="B47">
        <v>-2.4472724000000001</v>
      </c>
      <c r="C47">
        <v>1.94961059160638</v>
      </c>
      <c r="D47">
        <v>5</v>
      </c>
    </row>
    <row r="48" spans="1:4" x14ac:dyDescent="0.35">
      <c r="A48">
        <v>1350</v>
      </c>
      <c r="B48">
        <v>-2.3871889999999998</v>
      </c>
      <c r="C48">
        <v>2.00641954986513</v>
      </c>
      <c r="D48">
        <v>5</v>
      </c>
    </row>
    <row r="49" spans="1:4" x14ac:dyDescent="0.35">
      <c r="A49">
        <v>1380</v>
      </c>
      <c r="B49">
        <v>-2.6912232</v>
      </c>
      <c r="C49">
        <v>2.0509217183179498</v>
      </c>
      <c r="D49">
        <v>5</v>
      </c>
    </row>
    <row r="50" spans="1:4" x14ac:dyDescent="0.35">
      <c r="A50">
        <v>1410</v>
      </c>
      <c r="B50">
        <v>-2.4838808000000001</v>
      </c>
      <c r="C50">
        <v>2.11026138878354</v>
      </c>
      <c r="D50">
        <v>5</v>
      </c>
    </row>
    <row r="51" spans="1:4" x14ac:dyDescent="0.35">
      <c r="A51">
        <v>1440</v>
      </c>
      <c r="B51">
        <v>-2.2852701999999998</v>
      </c>
      <c r="C51">
        <v>2.0527288015670799</v>
      </c>
      <c r="D51">
        <v>5</v>
      </c>
    </row>
    <row r="52" spans="1:4" x14ac:dyDescent="0.35">
      <c r="A52">
        <v>1470</v>
      </c>
      <c r="B52">
        <v>-2.4226466000000002</v>
      </c>
      <c r="C52">
        <v>2.0047127816738599</v>
      </c>
      <c r="D52">
        <v>5</v>
      </c>
    </row>
    <row r="53" spans="1:4" x14ac:dyDescent="0.35">
      <c r="A53">
        <v>1500</v>
      </c>
      <c r="B53">
        <v>-2.1748425999999998</v>
      </c>
      <c r="C53">
        <v>1.8925241003870401</v>
      </c>
      <c r="D53">
        <v>5</v>
      </c>
    </row>
    <row r="54" spans="1:4" x14ac:dyDescent="0.35">
      <c r="A54">
        <v>1530</v>
      </c>
      <c r="B54">
        <v>-2.211627</v>
      </c>
      <c r="C54">
        <v>2.05634389351441</v>
      </c>
      <c r="D54">
        <v>5</v>
      </c>
    </row>
    <row r="55" spans="1:4" x14ac:dyDescent="0.35">
      <c r="A55">
        <v>1560</v>
      </c>
      <c r="B55">
        <v>-2.4502465999999998</v>
      </c>
      <c r="C55">
        <v>1.89096609160386</v>
      </c>
      <c r="D55">
        <v>5</v>
      </c>
    </row>
    <row r="56" spans="1:4" x14ac:dyDescent="0.35">
      <c r="A56">
        <v>1590</v>
      </c>
      <c r="B56">
        <v>-2.8358074000000002</v>
      </c>
      <c r="C56">
        <v>1.90804844735734</v>
      </c>
      <c r="D56">
        <v>5</v>
      </c>
    </row>
    <row r="57" spans="1:4" x14ac:dyDescent="0.35">
      <c r="A57">
        <v>1620</v>
      </c>
      <c r="B57">
        <v>-2.3565331999999999</v>
      </c>
      <c r="C57">
        <v>1.9287964230540899</v>
      </c>
      <c r="D57">
        <v>5</v>
      </c>
    </row>
    <row r="58" spans="1:4" x14ac:dyDescent="0.35">
      <c r="A58">
        <v>1650</v>
      </c>
      <c r="B58">
        <v>-2.1811265999999998</v>
      </c>
      <c r="C58">
        <v>1.8772046152192801</v>
      </c>
      <c r="D58">
        <v>5</v>
      </c>
    </row>
    <row r="59" spans="1:4" x14ac:dyDescent="0.35">
      <c r="A59">
        <v>1680</v>
      </c>
      <c r="B59">
        <v>-2.3429486000000002</v>
      </c>
      <c r="C59">
        <v>1.8811046464131</v>
      </c>
      <c r="D59">
        <v>5</v>
      </c>
    </row>
    <row r="60" spans="1:4" x14ac:dyDescent="0.35">
      <c r="A60">
        <v>1710</v>
      </c>
      <c r="B60">
        <v>-2.0662126000000001</v>
      </c>
      <c r="C60">
        <v>1.96767757010638</v>
      </c>
      <c r="D60">
        <v>5</v>
      </c>
    </row>
    <row r="61" spans="1:4" x14ac:dyDescent="0.35">
      <c r="A61">
        <v>1740</v>
      </c>
      <c r="B61">
        <v>-1.9205416</v>
      </c>
      <c r="C61">
        <v>1.9274991573773901</v>
      </c>
      <c r="D61">
        <v>5</v>
      </c>
    </row>
    <row r="62" spans="1:4" x14ac:dyDescent="0.35">
      <c r="A62">
        <v>1770</v>
      </c>
      <c r="B62">
        <v>-1.9694674000000001</v>
      </c>
      <c r="C62">
        <v>1.9305819597988501</v>
      </c>
      <c r="D62">
        <v>5</v>
      </c>
    </row>
    <row r="63" spans="1:4" x14ac:dyDescent="0.35">
      <c r="A63">
        <v>1800</v>
      </c>
      <c r="B63">
        <v>-2.1198220000000001</v>
      </c>
      <c r="C63">
        <v>2.02476185172825</v>
      </c>
      <c r="D63">
        <v>5</v>
      </c>
    </row>
    <row r="64" spans="1:4" x14ac:dyDescent="0.35">
      <c r="A64">
        <v>1830</v>
      </c>
      <c r="B64">
        <v>-1.8439582000000001</v>
      </c>
      <c r="C64">
        <v>1.87619895128162</v>
      </c>
      <c r="D64">
        <v>5</v>
      </c>
    </row>
    <row r="65" spans="1:4" x14ac:dyDescent="0.35">
      <c r="A65">
        <v>1860</v>
      </c>
      <c r="B65">
        <v>-1.6889369999999999</v>
      </c>
      <c r="C65">
        <v>1.84223617126822</v>
      </c>
      <c r="D65">
        <v>5</v>
      </c>
    </row>
    <row r="66" spans="1:4" x14ac:dyDescent="0.35">
      <c r="A66">
        <v>1890</v>
      </c>
      <c r="B66">
        <v>-1.8573519999999999</v>
      </c>
      <c r="C66">
        <v>1.7809337740533799</v>
      </c>
      <c r="D66">
        <v>5</v>
      </c>
    </row>
    <row r="67" spans="1:4" x14ac:dyDescent="0.35">
      <c r="A67">
        <v>1920</v>
      </c>
      <c r="B67">
        <v>-1.5185332</v>
      </c>
      <c r="C67">
        <v>1.7992502914798301</v>
      </c>
      <c r="D67">
        <v>5</v>
      </c>
    </row>
    <row r="68" spans="1:4" x14ac:dyDescent="0.35">
      <c r="A68">
        <v>1950</v>
      </c>
      <c r="B68">
        <v>-1.5064852</v>
      </c>
      <c r="C68">
        <v>1.80246690723049</v>
      </c>
      <c r="D68">
        <v>5</v>
      </c>
    </row>
    <row r="69" spans="1:4" x14ac:dyDescent="0.35">
      <c r="A69">
        <v>1980</v>
      </c>
      <c r="B69">
        <v>-1.7384522</v>
      </c>
      <c r="C69">
        <v>1.85321955413568</v>
      </c>
      <c r="D69">
        <v>5</v>
      </c>
    </row>
    <row r="70" spans="1:4" x14ac:dyDescent="0.35">
      <c r="A70">
        <v>2010</v>
      </c>
      <c r="B70">
        <v>-1.645939</v>
      </c>
      <c r="C70">
        <v>1.8924184960338399</v>
      </c>
      <c r="D70">
        <v>5</v>
      </c>
    </row>
    <row r="71" spans="1:4" x14ac:dyDescent="0.35">
      <c r="A71">
        <v>2040</v>
      </c>
      <c r="B71">
        <v>-1.6351906</v>
      </c>
      <c r="C71">
        <v>1.76768707214805</v>
      </c>
      <c r="D71">
        <v>5</v>
      </c>
    </row>
    <row r="72" spans="1:4" x14ac:dyDescent="0.35">
      <c r="A72">
        <v>2070</v>
      </c>
      <c r="B72">
        <v>-1.4039552</v>
      </c>
      <c r="C72">
        <v>1.77653997767825</v>
      </c>
      <c r="D72">
        <v>5</v>
      </c>
    </row>
    <row r="73" spans="1:4" x14ac:dyDescent="0.35">
      <c r="A73">
        <v>2100</v>
      </c>
      <c r="B73">
        <v>-1.5088615999999999</v>
      </c>
      <c r="C73">
        <v>1.8319306196017799</v>
      </c>
      <c r="D73">
        <v>5</v>
      </c>
    </row>
    <row r="74" spans="1:4" x14ac:dyDescent="0.35">
      <c r="A74">
        <v>2130</v>
      </c>
      <c r="B74">
        <v>-1.5123936</v>
      </c>
      <c r="C74">
        <v>1.8940414893246</v>
      </c>
      <c r="D74">
        <v>5</v>
      </c>
    </row>
    <row r="75" spans="1:4" x14ac:dyDescent="0.35">
      <c r="A75">
        <v>2160</v>
      </c>
      <c r="B75">
        <v>-1.6166866</v>
      </c>
      <c r="C75">
        <v>2.0331313308130299</v>
      </c>
      <c r="D75">
        <v>5</v>
      </c>
    </row>
    <row r="76" spans="1:4" x14ac:dyDescent="0.35">
      <c r="A76">
        <v>2190</v>
      </c>
      <c r="B76">
        <v>-1.6992772</v>
      </c>
      <c r="C76">
        <v>1.9820483864386</v>
      </c>
      <c r="D76">
        <v>5</v>
      </c>
    </row>
    <row r="77" spans="1:4" x14ac:dyDescent="0.35">
      <c r="A77">
        <v>2220</v>
      </c>
      <c r="B77">
        <v>-1.1833157999999999</v>
      </c>
      <c r="C77">
        <v>1.9856362844465301</v>
      </c>
      <c r="D77">
        <v>5</v>
      </c>
    </row>
    <row r="78" spans="1:4" x14ac:dyDescent="0.35">
      <c r="A78">
        <v>2250</v>
      </c>
      <c r="B78">
        <v>-1.8248884000000001</v>
      </c>
      <c r="C78">
        <v>2.12995445567377</v>
      </c>
      <c r="D78">
        <v>5</v>
      </c>
    </row>
    <row r="79" spans="1:4" x14ac:dyDescent="0.35">
      <c r="A79">
        <v>2280</v>
      </c>
      <c r="B79">
        <v>-1.1248186</v>
      </c>
      <c r="C79">
        <v>2.02789036750386</v>
      </c>
      <c r="D79">
        <v>5</v>
      </c>
    </row>
    <row r="80" spans="1:4" x14ac:dyDescent="0.35">
      <c r="A80">
        <v>2310</v>
      </c>
      <c r="B80">
        <v>-1.1628026</v>
      </c>
      <c r="C80">
        <v>2.0714532864992998</v>
      </c>
      <c r="D80">
        <v>5</v>
      </c>
    </row>
    <row r="81" spans="1:4" x14ac:dyDescent="0.35">
      <c r="A81">
        <v>2340</v>
      </c>
      <c r="B81">
        <v>-0.98228579999999999</v>
      </c>
      <c r="C81">
        <v>1.9408676553133799</v>
      </c>
      <c r="D81">
        <v>5</v>
      </c>
    </row>
    <row r="82" spans="1:4" x14ac:dyDescent="0.35">
      <c r="A82">
        <v>2370</v>
      </c>
      <c r="B82">
        <v>-0.64419839999999995</v>
      </c>
      <c r="C82">
        <v>1.9225464698281201</v>
      </c>
      <c r="D82">
        <v>5</v>
      </c>
    </row>
    <row r="83" spans="1:4" x14ac:dyDescent="0.35">
      <c r="A83">
        <v>2400</v>
      </c>
      <c r="B83">
        <v>-0.45039980000000002</v>
      </c>
      <c r="C83">
        <v>1.94088592299214</v>
      </c>
      <c r="D83">
        <v>5</v>
      </c>
    </row>
    <row r="84" spans="1:4" x14ac:dyDescent="0.35">
      <c r="A84">
        <v>2430</v>
      </c>
      <c r="B84">
        <v>-0.86517699999999997</v>
      </c>
      <c r="C84">
        <v>1.9436669935354201</v>
      </c>
      <c r="D84">
        <v>5</v>
      </c>
    </row>
    <row r="85" spans="1:4" x14ac:dyDescent="0.35">
      <c r="A85">
        <v>2460</v>
      </c>
      <c r="B85">
        <v>-1.0354213999999999</v>
      </c>
      <c r="C85">
        <v>2.0279613804264001</v>
      </c>
      <c r="D85">
        <v>5</v>
      </c>
    </row>
    <row r="86" spans="1:4" x14ac:dyDescent="0.35">
      <c r="A86">
        <v>2490</v>
      </c>
      <c r="B86">
        <v>-1.1079213999999999</v>
      </c>
      <c r="C86">
        <v>2.0018351789208202</v>
      </c>
      <c r="D86">
        <v>5</v>
      </c>
    </row>
    <row r="87" spans="1:4" x14ac:dyDescent="0.35">
      <c r="A87">
        <v>2520</v>
      </c>
      <c r="B87">
        <v>-0.92507779999999995</v>
      </c>
      <c r="C87">
        <v>2.0261923437857101</v>
      </c>
      <c r="D87">
        <v>5</v>
      </c>
    </row>
    <row r="88" spans="1:4" x14ac:dyDescent="0.35">
      <c r="A88">
        <v>2550</v>
      </c>
      <c r="B88">
        <v>0.19384480000000001</v>
      </c>
      <c r="C88">
        <v>2.17454869216041</v>
      </c>
      <c r="D88">
        <v>5</v>
      </c>
    </row>
    <row r="89" spans="1:4" x14ac:dyDescent="0.35">
      <c r="A89">
        <v>2580</v>
      </c>
      <c r="B89">
        <v>-0.74273040000000001</v>
      </c>
      <c r="C89">
        <v>2.16151296996251</v>
      </c>
      <c r="D89">
        <v>5</v>
      </c>
    </row>
    <row r="90" spans="1:4" x14ac:dyDescent="0.35">
      <c r="A90">
        <v>2610</v>
      </c>
      <c r="B90">
        <v>-0.42746240000000002</v>
      </c>
      <c r="C90">
        <v>2.02437708715836</v>
      </c>
      <c r="D90">
        <v>5</v>
      </c>
    </row>
    <row r="91" spans="1:4" x14ac:dyDescent="0.35">
      <c r="A91">
        <v>2640</v>
      </c>
      <c r="B91">
        <v>-0.16499759999999999</v>
      </c>
      <c r="C91">
        <v>2.0630964871905899</v>
      </c>
      <c r="D91">
        <v>5</v>
      </c>
    </row>
    <row r="92" spans="1:4" x14ac:dyDescent="0.35">
      <c r="A92">
        <v>2670</v>
      </c>
      <c r="B92">
        <v>-0.15686459999999999</v>
      </c>
      <c r="C92">
        <v>1.95622757882562</v>
      </c>
      <c r="D92">
        <v>5</v>
      </c>
    </row>
    <row r="93" spans="1:4" x14ac:dyDescent="0.35">
      <c r="A93">
        <v>2700</v>
      </c>
      <c r="B93">
        <v>-0.6275096</v>
      </c>
      <c r="C93">
        <v>2.06262490911221</v>
      </c>
      <c r="D93">
        <v>5</v>
      </c>
    </row>
    <row r="94" spans="1:4" x14ac:dyDescent="0.35">
      <c r="A94">
        <v>2730</v>
      </c>
      <c r="B94">
        <v>-0.39814080000000002</v>
      </c>
      <c r="C94">
        <v>2.0783335361708999</v>
      </c>
      <c r="D94">
        <v>5</v>
      </c>
    </row>
    <row r="95" spans="1:4" x14ac:dyDescent="0.35">
      <c r="A95">
        <v>2760</v>
      </c>
      <c r="B95">
        <v>5.0974600000000002E-2</v>
      </c>
      <c r="C95">
        <v>1.94714387720003</v>
      </c>
      <c r="D95">
        <v>5</v>
      </c>
    </row>
    <row r="96" spans="1:4" x14ac:dyDescent="0.35">
      <c r="A96">
        <v>2790</v>
      </c>
      <c r="B96">
        <v>5.32364000000001E-2</v>
      </c>
      <c r="C96">
        <v>2.0149701658249102</v>
      </c>
      <c r="D96">
        <v>5</v>
      </c>
    </row>
    <row r="97" spans="1:4" x14ac:dyDescent="0.35">
      <c r="A97">
        <v>2820</v>
      </c>
      <c r="B97">
        <v>-0.47213959999999999</v>
      </c>
      <c r="C97">
        <v>2.1127200803272901</v>
      </c>
      <c r="D97">
        <v>5</v>
      </c>
    </row>
    <row r="98" spans="1:4" x14ac:dyDescent="0.35">
      <c r="A98">
        <v>2850</v>
      </c>
      <c r="B98">
        <v>0.29819279999999998</v>
      </c>
      <c r="C98">
        <v>1.98900427937142</v>
      </c>
      <c r="D98">
        <v>5</v>
      </c>
    </row>
    <row r="99" spans="1:4" x14ac:dyDescent="0.35">
      <c r="A99">
        <v>2880</v>
      </c>
      <c r="B99">
        <v>4.7637600000000203E-2</v>
      </c>
      <c r="C99">
        <v>2.15143983754316</v>
      </c>
      <c r="D99">
        <v>5</v>
      </c>
    </row>
    <row r="100" spans="1:4" x14ac:dyDescent="0.35">
      <c r="A100">
        <v>2910</v>
      </c>
      <c r="B100">
        <v>0.41363339999999998</v>
      </c>
      <c r="C100">
        <v>2.0602613441547599</v>
      </c>
      <c r="D100">
        <v>5</v>
      </c>
    </row>
    <row r="101" spans="1:4" x14ac:dyDescent="0.35">
      <c r="A101">
        <v>2940</v>
      </c>
      <c r="B101">
        <v>0.28271200000000002</v>
      </c>
      <c r="C101">
        <v>2.1735529834610401</v>
      </c>
      <c r="D101">
        <v>5</v>
      </c>
    </row>
    <row r="102" spans="1:4" x14ac:dyDescent="0.35">
      <c r="A102">
        <v>2970</v>
      </c>
      <c r="B102">
        <v>-0.10189380000000001</v>
      </c>
      <c r="C102">
        <v>2.0437930785119698</v>
      </c>
      <c r="D102">
        <v>5</v>
      </c>
    </row>
    <row r="103" spans="1:4" x14ac:dyDescent="0.35">
      <c r="A103">
        <v>3000</v>
      </c>
      <c r="B103">
        <v>0.69684239999999997</v>
      </c>
      <c r="C103">
        <v>2.0226351808118399</v>
      </c>
      <c r="D103">
        <v>5</v>
      </c>
    </row>
    <row r="104" spans="1:4" x14ac:dyDescent="0.35">
      <c r="A104">
        <v>3030</v>
      </c>
      <c r="B104">
        <v>0.24974740000000001</v>
      </c>
      <c r="C104">
        <v>2.2294459361937302</v>
      </c>
      <c r="D104">
        <v>5</v>
      </c>
    </row>
    <row r="105" spans="1:4" x14ac:dyDescent="0.35">
      <c r="A105">
        <v>3060</v>
      </c>
      <c r="B105">
        <v>0.55052760000000001</v>
      </c>
      <c r="C105">
        <v>2.16280924307063</v>
      </c>
      <c r="D105">
        <v>5</v>
      </c>
    </row>
    <row r="106" spans="1:4" x14ac:dyDescent="0.35">
      <c r="A106">
        <v>3090</v>
      </c>
      <c r="B106">
        <v>0.44546219999999997</v>
      </c>
      <c r="C106">
        <v>2.2135176653151101</v>
      </c>
      <c r="D106">
        <v>5</v>
      </c>
    </row>
    <row r="107" spans="1:4" x14ac:dyDescent="0.35">
      <c r="A107">
        <v>3120</v>
      </c>
      <c r="B107">
        <v>0.2355758</v>
      </c>
      <c r="C107">
        <v>2.31810888835646</v>
      </c>
      <c r="D107">
        <v>5</v>
      </c>
    </row>
    <row r="108" spans="1:4" x14ac:dyDescent="0.35">
      <c r="A108">
        <v>3150</v>
      </c>
      <c r="B108">
        <v>0.57520919999999998</v>
      </c>
      <c r="C108">
        <v>2.2659818768881101</v>
      </c>
      <c r="D108">
        <v>5</v>
      </c>
    </row>
    <row r="109" spans="1:4" x14ac:dyDescent="0.35">
      <c r="A109">
        <v>3180</v>
      </c>
      <c r="B109">
        <v>0.80952539999999995</v>
      </c>
      <c r="C109">
        <v>2.1925739991722</v>
      </c>
      <c r="D109">
        <v>5</v>
      </c>
    </row>
    <row r="110" spans="1:4" x14ac:dyDescent="0.35">
      <c r="A110">
        <v>3210</v>
      </c>
      <c r="B110">
        <v>0.9581982</v>
      </c>
      <c r="C110">
        <v>2.23381582962236</v>
      </c>
      <c r="D110">
        <v>5</v>
      </c>
    </row>
    <row r="111" spans="1:4" x14ac:dyDescent="0.35">
      <c r="A111">
        <v>3240</v>
      </c>
      <c r="B111">
        <v>0.4702248</v>
      </c>
      <c r="C111">
        <v>2.12787354242404</v>
      </c>
      <c r="D111">
        <v>5</v>
      </c>
    </row>
    <row r="112" spans="1:4" x14ac:dyDescent="0.35">
      <c r="A112">
        <v>3270</v>
      </c>
      <c r="B112">
        <v>0.26015319999999997</v>
      </c>
      <c r="C112">
        <v>2.14589353791968</v>
      </c>
      <c r="D112">
        <v>5</v>
      </c>
    </row>
    <row r="113" spans="1:4" x14ac:dyDescent="0.35">
      <c r="A113">
        <v>3300</v>
      </c>
      <c r="B113">
        <v>0.66602399999999995</v>
      </c>
      <c r="C113">
        <v>2.1470725428653799</v>
      </c>
      <c r="D113">
        <v>5</v>
      </c>
    </row>
    <row r="114" spans="1:4" x14ac:dyDescent="0.35">
      <c r="A114">
        <v>3330</v>
      </c>
      <c r="B114">
        <v>0.41602220000000001</v>
      </c>
      <c r="C114">
        <v>2.3033456386721598</v>
      </c>
      <c r="D114">
        <v>5</v>
      </c>
    </row>
    <row r="115" spans="1:4" x14ac:dyDescent="0.35">
      <c r="A115">
        <v>3360</v>
      </c>
      <c r="B115">
        <v>0.72806439999999994</v>
      </c>
      <c r="C115">
        <v>2.1025354710234199</v>
      </c>
      <c r="D115">
        <v>5</v>
      </c>
    </row>
    <row r="116" spans="1:4" x14ac:dyDescent="0.35">
      <c r="A116">
        <v>3390</v>
      </c>
      <c r="B116">
        <v>0.86145459999999996</v>
      </c>
      <c r="C116">
        <v>2.0974866308604101</v>
      </c>
      <c r="D116">
        <v>5</v>
      </c>
    </row>
    <row r="117" spans="1:4" x14ac:dyDescent="0.35">
      <c r="A117">
        <v>3420</v>
      </c>
      <c r="B117">
        <v>1.3877790000000001</v>
      </c>
      <c r="C117">
        <v>2.1687564564538802</v>
      </c>
      <c r="D117">
        <v>5</v>
      </c>
    </row>
    <row r="118" spans="1:4" x14ac:dyDescent="0.35">
      <c r="A118">
        <v>3450</v>
      </c>
      <c r="B118">
        <v>0.39147320000000002</v>
      </c>
      <c r="C118">
        <v>2.3616151818012701</v>
      </c>
      <c r="D118">
        <v>5</v>
      </c>
    </row>
    <row r="119" spans="1:4" x14ac:dyDescent="0.35">
      <c r="A119">
        <v>3480</v>
      </c>
      <c r="B119">
        <v>0.8082492</v>
      </c>
      <c r="C119">
        <v>2.33388363755838</v>
      </c>
      <c r="D119">
        <v>5</v>
      </c>
    </row>
    <row r="120" spans="1:4" x14ac:dyDescent="0.35">
      <c r="A120">
        <v>3510</v>
      </c>
      <c r="B120">
        <v>0.69213480000000005</v>
      </c>
      <c r="C120">
        <v>2.5012757961346499</v>
      </c>
      <c r="D120">
        <v>5</v>
      </c>
    </row>
    <row r="121" spans="1:4" x14ac:dyDescent="0.35">
      <c r="A121">
        <v>3540</v>
      </c>
      <c r="B121">
        <v>0.78148879999999998</v>
      </c>
      <c r="C121">
        <v>2.33234393742763</v>
      </c>
      <c r="D121">
        <v>5</v>
      </c>
    </row>
    <row r="122" spans="1:4" x14ac:dyDescent="0.35">
      <c r="A122">
        <v>3570</v>
      </c>
      <c r="B122">
        <v>0.472694</v>
      </c>
      <c r="C122">
        <v>2.5219019810979999</v>
      </c>
      <c r="D122">
        <v>5</v>
      </c>
    </row>
    <row r="123" spans="1:4" x14ac:dyDescent="0.35">
      <c r="A123">
        <v>3600</v>
      </c>
      <c r="B123">
        <v>0.64485199999999998</v>
      </c>
      <c r="C123">
        <v>2.4827514560289798</v>
      </c>
      <c r="D123">
        <v>5</v>
      </c>
    </row>
    <row r="124" spans="1:4" x14ac:dyDescent="0.35">
      <c r="A124">
        <v>3630</v>
      </c>
      <c r="B124">
        <v>0.83428979999999997</v>
      </c>
      <c r="C124">
        <v>2.4632036715974301</v>
      </c>
      <c r="D124">
        <v>5</v>
      </c>
    </row>
    <row r="125" spans="1:4" x14ac:dyDescent="0.35">
      <c r="A125">
        <v>3660</v>
      </c>
      <c r="B125">
        <v>0.95541799999999999</v>
      </c>
      <c r="C125">
        <v>2.4695753828025602</v>
      </c>
      <c r="D125">
        <v>5</v>
      </c>
    </row>
    <row r="126" spans="1:4" x14ac:dyDescent="0.35">
      <c r="A126">
        <v>3690</v>
      </c>
      <c r="B126">
        <v>0.88302860000000005</v>
      </c>
      <c r="C126">
        <v>2.50228772011533</v>
      </c>
      <c r="D126">
        <v>5</v>
      </c>
    </row>
    <row r="127" spans="1:4" x14ac:dyDescent="0.35">
      <c r="A127">
        <v>3720</v>
      </c>
      <c r="B127">
        <v>1.0789987999999999</v>
      </c>
      <c r="C127">
        <v>2.4242202636089298</v>
      </c>
      <c r="D127">
        <v>5</v>
      </c>
    </row>
    <row r="128" spans="1:4" x14ac:dyDescent="0.35">
      <c r="A128">
        <v>3750</v>
      </c>
      <c r="B128">
        <v>1.3371716</v>
      </c>
      <c r="C128">
        <v>2.4036932391283798</v>
      </c>
      <c r="D128">
        <v>5</v>
      </c>
    </row>
    <row r="129" spans="1:4" x14ac:dyDescent="0.35">
      <c r="A129">
        <v>3780</v>
      </c>
      <c r="B129">
        <v>1.8295361999999999</v>
      </c>
      <c r="C129">
        <v>2.2470059707486398</v>
      </c>
      <c r="D129">
        <v>5</v>
      </c>
    </row>
    <row r="130" spans="1:4" x14ac:dyDescent="0.35">
      <c r="A130">
        <v>3810</v>
      </c>
      <c r="B130">
        <v>1.5238773999999999</v>
      </c>
      <c r="C130">
        <v>2.3699928435095701</v>
      </c>
      <c r="D130">
        <v>5</v>
      </c>
    </row>
    <row r="131" spans="1:4" x14ac:dyDescent="0.35">
      <c r="A131">
        <v>3840</v>
      </c>
      <c r="B131">
        <v>1.2889538</v>
      </c>
      <c r="C131">
        <v>2.5283823007145201</v>
      </c>
      <c r="D131">
        <v>5</v>
      </c>
    </row>
    <row r="132" spans="1:4" x14ac:dyDescent="0.35">
      <c r="A132">
        <v>3870</v>
      </c>
      <c r="B132">
        <v>1.2545577999999999</v>
      </c>
      <c r="C132">
        <v>2.5920014296648901</v>
      </c>
      <c r="D132">
        <v>5</v>
      </c>
    </row>
    <row r="133" spans="1:4" x14ac:dyDescent="0.35">
      <c r="A133">
        <v>3900</v>
      </c>
      <c r="B133">
        <v>0.95289259999999998</v>
      </c>
      <c r="C133">
        <v>2.64816988232322</v>
      </c>
      <c r="D133">
        <v>5</v>
      </c>
    </row>
    <row r="134" spans="1:4" x14ac:dyDescent="0.35">
      <c r="A134">
        <v>3930</v>
      </c>
      <c r="B134">
        <v>0.81939720000000005</v>
      </c>
      <c r="C134">
        <v>2.7544714354510602</v>
      </c>
      <c r="D134">
        <v>5</v>
      </c>
    </row>
    <row r="135" spans="1:4" x14ac:dyDescent="0.35">
      <c r="A135">
        <v>3960</v>
      </c>
      <c r="B135">
        <v>1.3774542000000001</v>
      </c>
      <c r="C135">
        <v>2.55145398437688</v>
      </c>
      <c r="D135">
        <v>5</v>
      </c>
    </row>
    <row r="136" spans="1:4" x14ac:dyDescent="0.35">
      <c r="A136">
        <v>3990</v>
      </c>
      <c r="B136">
        <v>0.932284</v>
      </c>
      <c r="C136">
        <v>2.5749876002004402</v>
      </c>
      <c r="D136">
        <v>5</v>
      </c>
    </row>
    <row r="137" spans="1:4" x14ac:dyDescent="0.35">
      <c r="A137">
        <v>4020</v>
      </c>
      <c r="B137">
        <v>0.73524400000000001</v>
      </c>
      <c r="C137">
        <v>2.8092877403313499</v>
      </c>
      <c r="D137">
        <v>5</v>
      </c>
    </row>
    <row r="138" spans="1:4" x14ac:dyDescent="0.35">
      <c r="A138">
        <v>4050</v>
      </c>
      <c r="B138">
        <v>0.97712140000000003</v>
      </c>
      <c r="C138">
        <v>2.70134383517129</v>
      </c>
      <c r="D138">
        <v>5</v>
      </c>
    </row>
    <row r="139" spans="1:4" x14ac:dyDescent="0.35">
      <c r="A139">
        <v>4080</v>
      </c>
      <c r="B139">
        <v>0.61134599999999995</v>
      </c>
      <c r="C139">
        <v>2.8701510422338399</v>
      </c>
      <c r="D139">
        <v>5</v>
      </c>
    </row>
    <row r="140" spans="1:4" x14ac:dyDescent="0.35">
      <c r="A140">
        <v>4110</v>
      </c>
      <c r="B140">
        <v>0.91918200000000005</v>
      </c>
      <c r="C140">
        <v>2.7002522785925001</v>
      </c>
      <c r="D140">
        <v>5</v>
      </c>
    </row>
    <row r="141" spans="1:4" x14ac:dyDescent="0.35">
      <c r="A141">
        <v>4140</v>
      </c>
      <c r="B141">
        <v>0.67901800000000001</v>
      </c>
      <c r="C141">
        <v>2.8650500020896699</v>
      </c>
      <c r="D141">
        <v>5</v>
      </c>
    </row>
    <row r="142" spans="1:4" x14ac:dyDescent="0.35">
      <c r="A142">
        <v>4170</v>
      </c>
      <c r="B142">
        <v>0.52432999999999996</v>
      </c>
      <c r="C142">
        <v>2.7524095886659001</v>
      </c>
      <c r="D142">
        <v>5</v>
      </c>
    </row>
    <row r="143" spans="1:4" x14ac:dyDescent="0.35">
      <c r="A143">
        <v>4200</v>
      </c>
      <c r="B143">
        <v>0.75183599999999995</v>
      </c>
      <c r="C143">
        <v>2.8413142641770599</v>
      </c>
      <c r="D143">
        <v>5</v>
      </c>
    </row>
    <row r="144" spans="1:4" x14ac:dyDescent="0.35">
      <c r="A144">
        <v>4230</v>
      </c>
      <c r="B144">
        <v>0.336426</v>
      </c>
      <c r="C144">
        <v>2.9243758543467</v>
      </c>
      <c r="D144">
        <v>5</v>
      </c>
    </row>
    <row r="145" spans="1:4" x14ac:dyDescent="0.35">
      <c r="A145">
        <v>4260</v>
      </c>
      <c r="B145">
        <v>0.48665000000000003</v>
      </c>
      <c r="C145">
        <v>2.9295629078669698</v>
      </c>
      <c r="D145">
        <v>5</v>
      </c>
    </row>
    <row r="146" spans="1:4" x14ac:dyDescent="0.35">
      <c r="A146">
        <v>4290</v>
      </c>
      <c r="B146">
        <v>0.13120999999999999</v>
      </c>
      <c r="C146">
        <v>3.0032467931373898</v>
      </c>
      <c r="D146">
        <v>5</v>
      </c>
    </row>
    <row r="147" spans="1:4" x14ac:dyDescent="0.35">
      <c r="A147">
        <v>4320</v>
      </c>
      <c r="B147">
        <v>0.38690000000000002</v>
      </c>
      <c r="C147">
        <v>2.87202507114405</v>
      </c>
      <c r="D147">
        <v>5</v>
      </c>
    </row>
    <row r="148" spans="1:4" x14ac:dyDescent="0.35">
      <c r="A148">
        <v>4350</v>
      </c>
      <c r="B148">
        <v>0.57547199999999998</v>
      </c>
      <c r="C148">
        <v>2.9081964500724502</v>
      </c>
      <c r="D148">
        <v>5</v>
      </c>
    </row>
    <row r="149" spans="1:4" x14ac:dyDescent="0.35">
      <c r="A149">
        <v>4380</v>
      </c>
      <c r="B149">
        <v>0.70141019999999998</v>
      </c>
      <c r="C149">
        <v>2.9590803432100401</v>
      </c>
      <c r="D149">
        <v>5</v>
      </c>
    </row>
    <row r="150" spans="1:4" x14ac:dyDescent="0.35">
      <c r="A150">
        <v>4410</v>
      </c>
      <c r="B150">
        <v>1.050951</v>
      </c>
      <c r="C150">
        <v>2.9321935392928999</v>
      </c>
      <c r="D150">
        <v>5</v>
      </c>
    </row>
    <row r="151" spans="1:4" x14ac:dyDescent="0.35">
      <c r="A151">
        <v>4440</v>
      </c>
      <c r="B151">
        <v>1.1620568</v>
      </c>
      <c r="C151">
        <v>2.9812455601402998</v>
      </c>
      <c r="D151">
        <v>5</v>
      </c>
    </row>
    <row r="152" spans="1:4" x14ac:dyDescent="0.35">
      <c r="A152">
        <v>4470</v>
      </c>
      <c r="B152">
        <v>1.5136132</v>
      </c>
      <c r="C152">
        <v>2.6873063825050201</v>
      </c>
      <c r="D152">
        <v>5</v>
      </c>
    </row>
    <row r="153" spans="1:4" x14ac:dyDescent="0.35">
      <c r="A153">
        <v>4500</v>
      </c>
      <c r="B153">
        <v>0.83343319999999999</v>
      </c>
      <c r="C153">
        <v>2.8166102727314302</v>
      </c>
      <c r="D153">
        <v>5</v>
      </c>
    </row>
    <row r="154" spans="1:4" x14ac:dyDescent="0.35">
      <c r="A154">
        <v>4530</v>
      </c>
      <c r="B154">
        <v>1.1753138000000001</v>
      </c>
      <c r="C154">
        <v>2.9982049898508301</v>
      </c>
      <c r="D154">
        <v>5</v>
      </c>
    </row>
    <row r="155" spans="1:4" x14ac:dyDescent="0.35">
      <c r="A155">
        <v>4560</v>
      </c>
      <c r="B155">
        <v>1.2342514</v>
      </c>
      <c r="C155">
        <v>3.07772069033838</v>
      </c>
      <c r="D155">
        <v>5</v>
      </c>
    </row>
    <row r="156" spans="1:4" x14ac:dyDescent="0.35">
      <c r="A156">
        <v>4590</v>
      </c>
      <c r="B156">
        <v>1.3753286</v>
      </c>
      <c r="C156">
        <v>3.1380138426251301</v>
      </c>
      <c r="D156">
        <v>5</v>
      </c>
    </row>
    <row r="157" spans="1:4" x14ac:dyDescent="0.35">
      <c r="A157">
        <v>4620</v>
      </c>
      <c r="B157">
        <v>2.3323673999999999</v>
      </c>
      <c r="C157">
        <v>2.8410058116429</v>
      </c>
      <c r="D157">
        <v>5</v>
      </c>
    </row>
    <row r="158" spans="1:4" x14ac:dyDescent="0.35">
      <c r="A158">
        <v>4650</v>
      </c>
      <c r="B158">
        <v>1.519253</v>
      </c>
      <c r="C158">
        <v>3.1548703783307799</v>
      </c>
      <c r="D158">
        <v>5</v>
      </c>
    </row>
    <row r="159" spans="1:4" x14ac:dyDescent="0.35">
      <c r="A159">
        <v>4680</v>
      </c>
      <c r="B159">
        <v>1.5056236000000001</v>
      </c>
      <c r="C159">
        <v>3.1085145946556101</v>
      </c>
      <c r="D159">
        <v>5</v>
      </c>
    </row>
    <row r="160" spans="1:4" x14ac:dyDescent="0.35">
      <c r="A160">
        <v>4710</v>
      </c>
      <c r="B160">
        <v>2.1409775999999998</v>
      </c>
      <c r="C160">
        <v>2.9417524192732101</v>
      </c>
      <c r="D160">
        <v>5</v>
      </c>
    </row>
    <row r="161" spans="1:4" x14ac:dyDescent="0.35">
      <c r="A161">
        <v>4740</v>
      </c>
      <c r="B161">
        <v>2.0313189999999999</v>
      </c>
      <c r="C161">
        <v>3.0507886524308798</v>
      </c>
      <c r="D161">
        <v>5</v>
      </c>
    </row>
    <row r="162" spans="1:4" x14ac:dyDescent="0.35">
      <c r="A162">
        <v>4770</v>
      </c>
      <c r="B162">
        <v>1.9443273999999999</v>
      </c>
      <c r="C162">
        <v>2.9796204121165801</v>
      </c>
      <c r="D162">
        <v>5</v>
      </c>
    </row>
    <row r="163" spans="1:4" x14ac:dyDescent="0.35">
      <c r="A163">
        <v>4800</v>
      </c>
      <c r="B163">
        <v>1.9987078</v>
      </c>
      <c r="C163">
        <v>2.9714817315562301</v>
      </c>
      <c r="D163">
        <v>5</v>
      </c>
    </row>
    <row r="164" spans="1:4" x14ac:dyDescent="0.35">
      <c r="A164">
        <v>4830</v>
      </c>
      <c r="B164">
        <v>2.81667025</v>
      </c>
      <c r="C164">
        <v>3.6269738626239199</v>
      </c>
      <c r="D164">
        <v>4</v>
      </c>
    </row>
    <row r="165" spans="1:4" x14ac:dyDescent="0.35">
      <c r="A165">
        <v>4860</v>
      </c>
      <c r="B165">
        <v>2.2070694</v>
      </c>
      <c r="C165">
        <v>2.94751488662232</v>
      </c>
      <c r="D165">
        <v>5</v>
      </c>
    </row>
    <row r="166" spans="1:4" x14ac:dyDescent="0.35">
      <c r="A166">
        <v>4890</v>
      </c>
      <c r="B166">
        <v>1.9985261999999999</v>
      </c>
      <c r="C166">
        <v>2.9541635675419302</v>
      </c>
      <c r="D166">
        <v>5</v>
      </c>
    </row>
    <row r="167" spans="1:4" x14ac:dyDescent="0.35">
      <c r="A167">
        <v>4920</v>
      </c>
      <c r="B167">
        <v>2.4419795999999998</v>
      </c>
      <c r="C167">
        <v>2.9631711625801298</v>
      </c>
      <c r="D167">
        <v>5</v>
      </c>
    </row>
    <row r="168" spans="1:4" x14ac:dyDescent="0.35">
      <c r="A168">
        <v>4950</v>
      </c>
      <c r="B168">
        <v>2.5881674000000001</v>
      </c>
      <c r="C168">
        <v>2.99929726251563</v>
      </c>
      <c r="D168">
        <v>5</v>
      </c>
    </row>
    <row r="169" spans="1:4" x14ac:dyDescent="0.35">
      <c r="A169">
        <v>4980</v>
      </c>
      <c r="B169">
        <v>2.1388731999999999</v>
      </c>
      <c r="C169">
        <v>3.2571030643527301</v>
      </c>
      <c r="D169">
        <v>5</v>
      </c>
    </row>
    <row r="170" spans="1:4" x14ac:dyDescent="0.35">
      <c r="A170">
        <v>5010</v>
      </c>
      <c r="B170">
        <v>2.5785148000000002</v>
      </c>
      <c r="C170">
        <v>3.11850188560518</v>
      </c>
      <c r="D170">
        <v>5</v>
      </c>
    </row>
    <row r="171" spans="1:4" x14ac:dyDescent="0.35">
      <c r="A171">
        <v>5040</v>
      </c>
      <c r="B171">
        <v>2.3634856000000002</v>
      </c>
      <c r="C171">
        <v>3.0122896518667899</v>
      </c>
      <c r="D171">
        <v>5</v>
      </c>
    </row>
    <row r="172" spans="1:4" x14ac:dyDescent="0.35">
      <c r="A172">
        <v>5070</v>
      </c>
      <c r="B172">
        <v>2.5162637999999999</v>
      </c>
      <c r="C172">
        <v>2.9491585282239501</v>
      </c>
      <c r="D172">
        <v>5</v>
      </c>
    </row>
    <row r="173" spans="1:4" x14ac:dyDescent="0.35">
      <c r="A173">
        <v>5100</v>
      </c>
      <c r="B173">
        <v>2.3710338000000002</v>
      </c>
      <c r="C173">
        <v>2.9712155795597299</v>
      </c>
      <c r="D173">
        <v>5</v>
      </c>
    </row>
    <row r="174" spans="1:4" x14ac:dyDescent="0.35">
      <c r="A174">
        <v>5130</v>
      </c>
      <c r="B174">
        <v>2.277895</v>
      </c>
      <c r="C174">
        <v>3.0202166970031499</v>
      </c>
      <c r="D174">
        <v>5</v>
      </c>
    </row>
    <row r="175" spans="1:4" x14ac:dyDescent="0.35">
      <c r="A175">
        <v>5160</v>
      </c>
      <c r="B175">
        <v>2.2381625999999999</v>
      </c>
      <c r="C175">
        <v>3.0722692534640799</v>
      </c>
      <c r="D175">
        <v>5</v>
      </c>
    </row>
    <row r="176" spans="1:4" x14ac:dyDescent="0.35">
      <c r="A176">
        <v>5190</v>
      </c>
      <c r="B176">
        <v>2.190553</v>
      </c>
      <c r="C176">
        <v>3.0458166052621101</v>
      </c>
      <c r="D176">
        <v>5</v>
      </c>
    </row>
    <row r="177" spans="1:4" x14ac:dyDescent="0.35">
      <c r="A177">
        <v>5220</v>
      </c>
      <c r="B177">
        <v>1.6551309999999999</v>
      </c>
      <c r="C177">
        <v>3.1948228250680799</v>
      </c>
      <c r="D177">
        <v>5</v>
      </c>
    </row>
    <row r="178" spans="1:4" x14ac:dyDescent="0.35">
      <c r="A178">
        <v>5250</v>
      </c>
      <c r="B178">
        <v>2.1238324</v>
      </c>
      <c r="C178">
        <v>3.1024967367063798</v>
      </c>
      <c r="D178">
        <v>5</v>
      </c>
    </row>
    <row r="179" spans="1:4" x14ac:dyDescent="0.35">
      <c r="A179">
        <v>5280</v>
      </c>
      <c r="B179">
        <v>2.0887508000000001</v>
      </c>
      <c r="C179">
        <v>3.15942757980498</v>
      </c>
      <c r="D179">
        <v>5</v>
      </c>
    </row>
    <row r="180" spans="1:4" x14ac:dyDescent="0.35">
      <c r="A180">
        <v>5310</v>
      </c>
      <c r="B180">
        <v>2.0801197999999999</v>
      </c>
      <c r="C180">
        <v>3.15350394717293</v>
      </c>
      <c r="D180">
        <v>5</v>
      </c>
    </row>
    <row r="181" spans="1:4" x14ac:dyDescent="0.35">
      <c r="A181">
        <v>5340</v>
      </c>
      <c r="B181">
        <v>1.9948418000000001</v>
      </c>
      <c r="C181">
        <v>3.26429954303162</v>
      </c>
      <c r="D181">
        <v>5</v>
      </c>
    </row>
    <row r="182" spans="1:4" x14ac:dyDescent="0.35">
      <c r="A182">
        <v>5370</v>
      </c>
      <c r="B182">
        <v>2.3538158</v>
      </c>
      <c r="C182">
        <v>3.2110513932093401</v>
      </c>
      <c r="D182">
        <v>5</v>
      </c>
    </row>
    <row r="183" spans="1:4" x14ac:dyDescent="0.35">
      <c r="A183">
        <v>5400</v>
      </c>
      <c r="B183">
        <v>2.400814</v>
      </c>
      <c r="C183">
        <v>3.1772351114616</v>
      </c>
      <c r="D183">
        <v>5</v>
      </c>
    </row>
    <row r="184" spans="1:4" x14ac:dyDescent="0.35">
      <c r="A184">
        <v>5430</v>
      </c>
      <c r="B184">
        <v>1.9754616</v>
      </c>
      <c r="C184">
        <v>3.2919229041851099</v>
      </c>
      <c r="D184">
        <v>5</v>
      </c>
    </row>
    <row r="185" spans="1:4" x14ac:dyDescent="0.35">
      <c r="A185">
        <v>5460</v>
      </c>
      <c r="B185">
        <v>1.9952719999999999</v>
      </c>
      <c r="C185">
        <v>3.3147227241853701</v>
      </c>
      <c r="D185">
        <v>5</v>
      </c>
    </row>
    <row r="186" spans="1:4" x14ac:dyDescent="0.35">
      <c r="A186">
        <v>5490</v>
      </c>
      <c r="B186">
        <v>2.4096346</v>
      </c>
      <c r="C186">
        <v>3.1422136545481698</v>
      </c>
      <c r="D186">
        <v>5</v>
      </c>
    </row>
    <row r="187" spans="1:4" x14ac:dyDescent="0.35">
      <c r="A187">
        <v>5520</v>
      </c>
      <c r="B187">
        <v>1.8575842</v>
      </c>
      <c r="C187">
        <v>3.3367345308846001</v>
      </c>
      <c r="D187">
        <v>5</v>
      </c>
    </row>
    <row r="188" spans="1:4" x14ac:dyDescent="0.35">
      <c r="A188">
        <v>5550</v>
      </c>
      <c r="B188">
        <v>1.9338732000000001</v>
      </c>
      <c r="C188">
        <v>3.3261037629386898</v>
      </c>
      <c r="D188">
        <v>5</v>
      </c>
    </row>
    <row r="189" spans="1:4" x14ac:dyDescent="0.35">
      <c r="A189">
        <v>5580</v>
      </c>
      <c r="B189">
        <v>1.9963826</v>
      </c>
      <c r="C189">
        <v>3.3864717075141102</v>
      </c>
      <c r="D189">
        <v>5</v>
      </c>
    </row>
    <row r="190" spans="1:4" x14ac:dyDescent="0.35">
      <c r="A190">
        <v>5610</v>
      </c>
      <c r="B190">
        <v>1.969919</v>
      </c>
      <c r="C190">
        <v>3.2313483224450401</v>
      </c>
      <c r="D190">
        <v>5</v>
      </c>
    </row>
    <row r="191" spans="1:4" x14ac:dyDescent="0.35">
      <c r="A191">
        <v>5640</v>
      </c>
      <c r="B191">
        <v>2.5957157999999998</v>
      </c>
      <c r="C191">
        <v>3.2093933261519698</v>
      </c>
      <c r="D191">
        <v>5</v>
      </c>
    </row>
    <row r="192" spans="1:4" x14ac:dyDescent="0.35">
      <c r="A192">
        <v>5670</v>
      </c>
      <c r="B192">
        <v>2.4994170000000002</v>
      </c>
      <c r="C192">
        <v>3.17929925531655</v>
      </c>
      <c r="D192">
        <v>5</v>
      </c>
    </row>
    <row r="193" spans="1:4" x14ac:dyDescent="0.35">
      <c r="A193">
        <v>5700</v>
      </c>
      <c r="B193">
        <v>1.9310757999999999</v>
      </c>
      <c r="C193">
        <v>3.5187938211354002</v>
      </c>
      <c r="D193">
        <v>5</v>
      </c>
    </row>
    <row r="194" spans="1:4" x14ac:dyDescent="0.35">
      <c r="A194">
        <v>5730</v>
      </c>
      <c r="B194">
        <v>2.3752648000000001</v>
      </c>
      <c r="C194">
        <v>3.3805899301794602</v>
      </c>
      <c r="D194">
        <v>5</v>
      </c>
    </row>
    <row r="195" spans="1:4" x14ac:dyDescent="0.35">
      <c r="A195">
        <v>5760</v>
      </c>
      <c r="B195">
        <v>2.6853693999999999</v>
      </c>
      <c r="C195">
        <v>3.1808758624150002</v>
      </c>
      <c r="D195">
        <v>5</v>
      </c>
    </row>
    <row r="196" spans="1:4" x14ac:dyDescent="0.35">
      <c r="A196">
        <v>5790</v>
      </c>
      <c r="B196">
        <v>2.5027680000000001</v>
      </c>
      <c r="C196">
        <v>3.2651708044777701</v>
      </c>
      <c r="D196">
        <v>5</v>
      </c>
    </row>
    <row r="197" spans="1:4" x14ac:dyDescent="0.35">
      <c r="A197">
        <v>5820</v>
      </c>
      <c r="B197">
        <v>2.1704395999999999</v>
      </c>
      <c r="C197">
        <v>3.2141901770580699</v>
      </c>
      <c r="D197">
        <v>5</v>
      </c>
    </row>
    <row r="198" spans="1:4" x14ac:dyDescent="0.35">
      <c r="A198">
        <v>5850</v>
      </c>
      <c r="B198">
        <v>2.2626651999999998</v>
      </c>
      <c r="C198">
        <v>3.2252181123357002</v>
      </c>
      <c r="D198">
        <v>5</v>
      </c>
    </row>
    <row r="199" spans="1:4" x14ac:dyDescent="0.35">
      <c r="A199">
        <v>5880</v>
      </c>
      <c r="B199">
        <v>2.0887907999999999</v>
      </c>
      <c r="C199">
        <v>3.3466272846359399</v>
      </c>
      <c r="D199">
        <v>5</v>
      </c>
    </row>
    <row r="200" spans="1:4" x14ac:dyDescent="0.35">
      <c r="A200">
        <v>5910</v>
      </c>
      <c r="B200">
        <v>3.0646049999999998</v>
      </c>
      <c r="C200">
        <v>2.99296563817235</v>
      </c>
      <c r="D200">
        <v>5</v>
      </c>
    </row>
    <row r="201" spans="1:4" x14ac:dyDescent="0.35">
      <c r="A201">
        <v>5940</v>
      </c>
      <c r="B201">
        <v>2.6109551999999998</v>
      </c>
      <c r="C201">
        <v>2.97001797789054</v>
      </c>
      <c r="D201">
        <v>5</v>
      </c>
    </row>
    <row r="202" spans="1:4" x14ac:dyDescent="0.35">
      <c r="A202">
        <v>5970</v>
      </c>
      <c r="B202">
        <v>2.2892980000000001</v>
      </c>
      <c r="C202">
        <v>3.28231042660058</v>
      </c>
      <c r="D202">
        <v>5</v>
      </c>
    </row>
    <row r="203" spans="1:4" x14ac:dyDescent="0.35">
      <c r="A203">
        <v>6000</v>
      </c>
      <c r="B203">
        <v>2.3206666</v>
      </c>
      <c r="C203">
        <v>3.4685953643473</v>
      </c>
      <c r="D203">
        <v>5</v>
      </c>
    </row>
    <row r="204" spans="1:4" x14ac:dyDescent="0.35">
      <c r="A204">
        <v>6030</v>
      </c>
      <c r="B204">
        <v>2.3774700000000002</v>
      </c>
      <c r="C204">
        <v>3.4648954513978598</v>
      </c>
      <c r="D204">
        <v>5</v>
      </c>
    </row>
    <row r="205" spans="1:4" x14ac:dyDescent="0.35">
      <c r="A205">
        <v>6060</v>
      </c>
      <c r="B205">
        <v>2.6339358000000002</v>
      </c>
      <c r="C205">
        <v>3.3105906122721702</v>
      </c>
      <c r="D205">
        <v>5</v>
      </c>
    </row>
    <row r="206" spans="1:4" x14ac:dyDescent="0.35">
      <c r="A206">
        <v>6090</v>
      </c>
      <c r="B206">
        <v>2.5115978000000001</v>
      </c>
      <c r="C206">
        <v>3.42690495657473</v>
      </c>
      <c r="D206">
        <v>5</v>
      </c>
    </row>
    <row r="207" spans="1:4" x14ac:dyDescent="0.35">
      <c r="A207">
        <v>6120</v>
      </c>
      <c r="B207">
        <v>2.9442520000000001</v>
      </c>
      <c r="C207">
        <v>3.2566634814832298</v>
      </c>
      <c r="D207">
        <v>5</v>
      </c>
    </row>
    <row r="208" spans="1:4" x14ac:dyDescent="0.35">
      <c r="A208">
        <v>6150</v>
      </c>
      <c r="B208">
        <v>3.4066386</v>
      </c>
      <c r="C208">
        <v>3.1698209970001399</v>
      </c>
      <c r="D208">
        <v>5</v>
      </c>
    </row>
    <row r="209" spans="1:4" x14ac:dyDescent="0.35">
      <c r="A209">
        <v>6180</v>
      </c>
      <c r="B209">
        <v>2.8347790000000002</v>
      </c>
      <c r="C209">
        <v>3.4833920893681198</v>
      </c>
      <c r="D209">
        <v>5</v>
      </c>
    </row>
    <row r="210" spans="1:4" x14ac:dyDescent="0.35">
      <c r="A210">
        <v>6210</v>
      </c>
      <c r="B210">
        <v>2.7287613999999998</v>
      </c>
      <c r="C210">
        <v>3.4987168050500101</v>
      </c>
      <c r="D210">
        <v>5</v>
      </c>
    </row>
    <row r="211" spans="1:4" x14ac:dyDescent="0.35">
      <c r="A211">
        <v>6240</v>
      </c>
      <c r="B211">
        <v>2.4716756000000002</v>
      </c>
      <c r="C211">
        <v>3.4147679192857798</v>
      </c>
      <c r="D211">
        <v>5</v>
      </c>
    </row>
    <row r="212" spans="1:4" x14ac:dyDescent="0.35">
      <c r="A212">
        <v>6270</v>
      </c>
      <c r="B212">
        <v>2.4645790000000001</v>
      </c>
      <c r="C212">
        <v>3.4310862155246999</v>
      </c>
      <c r="D212">
        <v>5</v>
      </c>
    </row>
    <row r="213" spans="1:4" x14ac:dyDescent="0.35">
      <c r="A213">
        <v>6300</v>
      </c>
      <c r="B213">
        <v>2.7162525999999998</v>
      </c>
      <c r="C213">
        <v>3.3032243027760302</v>
      </c>
      <c r="D213">
        <v>5</v>
      </c>
    </row>
    <row r="214" spans="1:4" x14ac:dyDescent="0.35">
      <c r="A214">
        <v>6330</v>
      </c>
      <c r="B214">
        <v>2.7074753999999999</v>
      </c>
      <c r="C214">
        <v>3.41956809714048</v>
      </c>
      <c r="D214">
        <v>5</v>
      </c>
    </row>
    <row r="215" spans="1:4" x14ac:dyDescent="0.35">
      <c r="A215">
        <v>6360</v>
      </c>
      <c r="B215">
        <v>2.7534977999999999</v>
      </c>
      <c r="C215">
        <v>3.5202942102506798</v>
      </c>
      <c r="D215">
        <v>5</v>
      </c>
    </row>
    <row r="216" spans="1:4" x14ac:dyDescent="0.35">
      <c r="A216">
        <v>6390</v>
      </c>
      <c r="B216">
        <v>2.7838634</v>
      </c>
      <c r="C216">
        <v>3.4856690513810098</v>
      </c>
      <c r="D216">
        <v>5</v>
      </c>
    </row>
    <row r="217" spans="1:4" x14ac:dyDescent="0.35">
      <c r="A217">
        <v>6420</v>
      </c>
      <c r="B217">
        <v>2.7633442000000001</v>
      </c>
      <c r="C217">
        <v>3.5925390494093201</v>
      </c>
      <c r="D217">
        <v>5</v>
      </c>
    </row>
    <row r="218" spans="1:4" x14ac:dyDescent="0.35">
      <c r="A218">
        <v>6450</v>
      </c>
      <c r="B218">
        <v>2.8637090000000001</v>
      </c>
      <c r="C218">
        <v>3.49515221236621</v>
      </c>
      <c r="D218">
        <v>5</v>
      </c>
    </row>
    <row r="219" spans="1:4" x14ac:dyDescent="0.35">
      <c r="A219">
        <v>6480</v>
      </c>
      <c r="B219">
        <v>2.6168724000000001</v>
      </c>
      <c r="C219">
        <v>3.44035553703571</v>
      </c>
      <c r="D219">
        <v>5</v>
      </c>
    </row>
    <row r="220" spans="1:4" x14ac:dyDescent="0.35">
      <c r="A220">
        <v>6510</v>
      </c>
      <c r="B220">
        <v>2.4438713999999999</v>
      </c>
      <c r="C220">
        <v>3.6510397632833</v>
      </c>
      <c r="D220">
        <v>5</v>
      </c>
    </row>
    <row r="221" spans="1:4" x14ac:dyDescent="0.35">
      <c r="A221">
        <v>6540</v>
      </c>
      <c r="B221">
        <v>2.2663435999999999</v>
      </c>
      <c r="C221">
        <v>3.6762261959176201</v>
      </c>
      <c r="D221">
        <v>5</v>
      </c>
    </row>
    <row r="222" spans="1:4" x14ac:dyDescent="0.35">
      <c r="A222">
        <v>6570</v>
      </c>
      <c r="B222">
        <v>2.6679225999999998</v>
      </c>
      <c r="C222">
        <v>3.5557880616909299</v>
      </c>
      <c r="D222">
        <v>5</v>
      </c>
    </row>
    <row r="223" spans="1:4" x14ac:dyDescent="0.35">
      <c r="A223">
        <v>6600</v>
      </c>
      <c r="B223">
        <v>2.3918778000000001</v>
      </c>
      <c r="C223">
        <v>3.73151022887303</v>
      </c>
      <c r="D223">
        <v>5</v>
      </c>
    </row>
    <row r="224" spans="1:4" x14ac:dyDescent="0.35">
      <c r="A224">
        <v>6630</v>
      </c>
      <c r="B224">
        <v>2.6808421999999998</v>
      </c>
      <c r="C224">
        <v>3.6344982751758002</v>
      </c>
      <c r="D224">
        <v>5</v>
      </c>
    </row>
    <row r="225" spans="1:4" x14ac:dyDescent="0.35">
      <c r="A225">
        <v>6660</v>
      </c>
      <c r="B225">
        <v>2.7671131999999998</v>
      </c>
      <c r="C225">
        <v>3.7836312427828198</v>
      </c>
      <c r="D225">
        <v>5</v>
      </c>
    </row>
    <row r="226" spans="1:4" x14ac:dyDescent="0.35">
      <c r="A226">
        <v>6690</v>
      </c>
      <c r="B226">
        <v>2.7550588</v>
      </c>
      <c r="C226">
        <v>3.6044214350372399</v>
      </c>
      <c r="D226">
        <v>5</v>
      </c>
    </row>
    <row r="227" spans="1:4" x14ac:dyDescent="0.35">
      <c r="A227">
        <v>6720</v>
      </c>
      <c r="B227">
        <v>2.6797225999999998</v>
      </c>
      <c r="C227">
        <v>3.7507279615846301</v>
      </c>
      <c r="D227">
        <v>5</v>
      </c>
    </row>
    <row r="228" spans="1:4" x14ac:dyDescent="0.35">
      <c r="A228">
        <v>6750</v>
      </c>
      <c r="B228">
        <v>2.8610150000000001</v>
      </c>
      <c r="C228">
        <v>3.6868712166124</v>
      </c>
      <c r="D228">
        <v>5</v>
      </c>
    </row>
    <row r="229" spans="1:4" x14ac:dyDescent="0.35">
      <c r="A229">
        <v>6780</v>
      </c>
      <c r="B229">
        <v>3.1309917999999999</v>
      </c>
      <c r="C229">
        <v>3.70859530967298</v>
      </c>
      <c r="D229">
        <v>5</v>
      </c>
    </row>
    <row r="230" spans="1:4" x14ac:dyDescent="0.35">
      <c r="A230">
        <v>6810</v>
      </c>
      <c r="B230">
        <v>2.8674523999999999</v>
      </c>
      <c r="C230">
        <v>3.6945275240142199</v>
      </c>
      <c r="D230">
        <v>5</v>
      </c>
    </row>
    <row r="231" spans="1:4" x14ac:dyDescent="0.35">
      <c r="A231">
        <v>6840</v>
      </c>
      <c r="B231">
        <v>2.9300812000000001</v>
      </c>
      <c r="C231">
        <v>3.79942074719595</v>
      </c>
      <c r="D231">
        <v>5</v>
      </c>
    </row>
    <row r="232" spans="1:4" x14ac:dyDescent="0.35">
      <c r="A232">
        <v>6870</v>
      </c>
      <c r="B232">
        <v>3.0442231999999998</v>
      </c>
      <c r="C232">
        <v>3.67845205718735</v>
      </c>
      <c r="D232">
        <v>5</v>
      </c>
    </row>
    <row r="233" spans="1:4" x14ac:dyDescent="0.35">
      <c r="A233">
        <v>6900</v>
      </c>
      <c r="B233">
        <v>3.0775052000000001</v>
      </c>
      <c r="C233">
        <v>3.7029943067234798</v>
      </c>
      <c r="D233">
        <v>5</v>
      </c>
    </row>
    <row r="234" spans="1:4" x14ac:dyDescent="0.35">
      <c r="A234">
        <v>6930</v>
      </c>
      <c r="B234">
        <v>3.0943793999999998</v>
      </c>
      <c r="C234">
        <v>3.6374545230804398</v>
      </c>
      <c r="D234">
        <v>5</v>
      </c>
    </row>
    <row r="235" spans="1:4" x14ac:dyDescent="0.35">
      <c r="A235">
        <v>6960</v>
      </c>
      <c r="B235">
        <v>3.2735850000000002</v>
      </c>
      <c r="C235">
        <v>3.6244302047102002</v>
      </c>
      <c r="D235">
        <v>5</v>
      </c>
    </row>
    <row r="236" spans="1:4" x14ac:dyDescent="0.35">
      <c r="A236">
        <v>6990</v>
      </c>
      <c r="B236">
        <v>3.0828464000000002</v>
      </c>
      <c r="C236">
        <v>3.7610236644236199</v>
      </c>
      <c r="D236">
        <v>5</v>
      </c>
    </row>
    <row r="237" spans="1:4" x14ac:dyDescent="0.35">
      <c r="A237">
        <v>7020</v>
      </c>
      <c r="B237">
        <v>3.4216169999999999</v>
      </c>
      <c r="C237">
        <v>3.7675213855607201</v>
      </c>
      <c r="D237">
        <v>5</v>
      </c>
    </row>
    <row r="238" spans="1:4" x14ac:dyDescent="0.35">
      <c r="A238">
        <v>7050</v>
      </c>
      <c r="B238">
        <v>3.4891386</v>
      </c>
      <c r="C238">
        <v>3.75298179331946</v>
      </c>
      <c r="D238">
        <v>5</v>
      </c>
    </row>
    <row r="239" spans="1:4" x14ac:dyDescent="0.35">
      <c r="A239">
        <v>7080</v>
      </c>
      <c r="B239">
        <v>3.2152446000000001</v>
      </c>
      <c r="C239">
        <v>3.7289452976380799</v>
      </c>
      <c r="D239">
        <v>5</v>
      </c>
    </row>
    <row r="240" spans="1:4" x14ac:dyDescent="0.35">
      <c r="A240">
        <v>7110</v>
      </c>
      <c r="B240">
        <v>2.8707786</v>
      </c>
      <c r="C240">
        <v>3.9493607214730302</v>
      </c>
      <c r="D240">
        <v>5</v>
      </c>
    </row>
    <row r="241" spans="1:4" x14ac:dyDescent="0.35">
      <c r="A241">
        <v>7140</v>
      </c>
      <c r="B241">
        <v>2.9733475999999999</v>
      </c>
      <c r="C241">
        <v>4.0767157996911898</v>
      </c>
      <c r="D241">
        <v>5</v>
      </c>
    </row>
    <row r="242" spans="1:4" x14ac:dyDescent="0.35">
      <c r="A242">
        <v>7170</v>
      </c>
      <c r="B242">
        <v>4.4359710000000003</v>
      </c>
      <c r="C242">
        <v>3.5711838766092101</v>
      </c>
      <c r="D242">
        <v>5</v>
      </c>
    </row>
    <row r="243" spans="1:4" x14ac:dyDescent="0.35">
      <c r="A243">
        <v>7200</v>
      </c>
      <c r="B243">
        <v>-0.49748474999999998</v>
      </c>
      <c r="C243">
        <v>2.4651436445234198</v>
      </c>
      <c r="D243">
        <v>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ECAF-9F7C-4009-A174-4073893A5485}">
  <dimension ref="A1:F7"/>
  <sheetViews>
    <sheetView workbookViewId="0">
      <selection activeCell="D14" sqref="D14"/>
    </sheetView>
  </sheetViews>
  <sheetFormatPr defaultRowHeight="14.5" x14ac:dyDescent="0.35"/>
  <sheetData>
    <row r="1" spans="1:6" x14ac:dyDescent="0.35">
      <c r="B1" t="s">
        <v>132</v>
      </c>
      <c r="C1" t="s">
        <v>246</v>
      </c>
      <c r="D1" t="s">
        <v>141</v>
      </c>
      <c r="E1" t="s">
        <v>142</v>
      </c>
      <c r="F1" t="s">
        <v>143</v>
      </c>
    </row>
    <row r="2" spans="1:6" x14ac:dyDescent="0.35">
      <c r="A2" t="s">
        <v>372</v>
      </c>
    </row>
    <row r="3" spans="1:6" x14ac:dyDescent="0.35">
      <c r="A3" t="s">
        <v>371</v>
      </c>
    </row>
    <row r="5" spans="1:6" x14ac:dyDescent="0.35">
      <c r="A5" t="s">
        <v>370</v>
      </c>
    </row>
    <row r="6" spans="1:6" x14ac:dyDescent="0.35">
      <c r="A6" t="s">
        <v>369</v>
      </c>
      <c r="B6">
        <v>5</v>
      </c>
      <c r="C6">
        <v>5</v>
      </c>
      <c r="D6">
        <v>5</v>
      </c>
      <c r="E6">
        <v>5</v>
      </c>
      <c r="F6">
        <v>5</v>
      </c>
    </row>
    <row r="7" spans="1:6" x14ac:dyDescent="0.35">
      <c r="A7" t="s">
        <v>368</v>
      </c>
      <c r="B7">
        <v>0</v>
      </c>
      <c r="C7">
        <v>0</v>
      </c>
      <c r="D7">
        <v>0</v>
      </c>
      <c r="E7">
        <v>0</v>
      </c>
      <c r="F7">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93CB-0E3E-4B6B-A058-83D8905AB0FD}">
  <dimension ref="A1:U250"/>
  <sheetViews>
    <sheetView topLeftCell="A238" workbookViewId="0">
      <selection activeCell="L257" sqref="L257"/>
    </sheetView>
  </sheetViews>
  <sheetFormatPr defaultRowHeight="14.5" x14ac:dyDescent="0.35"/>
  <cols>
    <col min="1" max="1" width="11.90625" customWidth="1"/>
    <col min="10" max="10" width="11.54296875" customWidth="1"/>
  </cols>
  <sheetData>
    <row r="1" spans="1:15" x14ac:dyDescent="0.35">
      <c r="D1" t="s">
        <v>0</v>
      </c>
      <c r="E1" t="s">
        <v>3</v>
      </c>
      <c r="F1" t="s">
        <v>4</v>
      </c>
      <c r="G1" t="s">
        <v>5</v>
      </c>
      <c r="H1" t="s">
        <v>6</v>
      </c>
      <c r="K1" t="s">
        <v>0</v>
      </c>
      <c r="L1" t="s">
        <v>3</v>
      </c>
      <c r="M1" t="s">
        <v>4</v>
      </c>
      <c r="N1" t="s">
        <v>5</v>
      </c>
      <c r="O1" t="s">
        <v>6</v>
      </c>
    </row>
    <row r="2" spans="1:15" x14ac:dyDescent="0.35">
      <c r="B2" t="s">
        <v>1</v>
      </c>
      <c r="C2" t="s">
        <v>27</v>
      </c>
      <c r="D2" t="s">
        <v>2</v>
      </c>
      <c r="E2" t="s">
        <v>2</v>
      </c>
      <c r="F2" t="s">
        <v>2</v>
      </c>
      <c r="G2" t="s">
        <v>2</v>
      </c>
      <c r="H2" t="s">
        <v>2</v>
      </c>
      <c r="K2" t="s">
        <v>31</v>
      </c>
      <c r="L2" t="s">
        <v>31</v>
      </c>
      <c r="M2" t="s">
        <v>31</v>
      </c>
      <c r="N2" t="s">
        <v>31</v>
      </c>
      <c r="O2" t="s">
        <v>31</v>
      </c>
    </row>
    <row r="3" spans="1:15" x14ac:dyDescent="0.35">
      <c r="B3">
        <v>1</v>
      </c>
      <c r="C3">
        <f>(B3-1)*30</f>
        <v>0</v>
      </c>
      <c r="D3">
        <v>48.823999999999998</v>
      </c>
      <c r="E3">
        <v>43.814999999999998</v>
      </c>
      <c r="F3">
        <v>44.091999999999999</v>
      </c>
      <c r="G3">
        <v>42.685000000000002</v>
      </c>
      <c r="H3">
        <v>54.887</v>
      </c>
      <c r="K3">
        <f>(D3-$D$13)/$D$13*100</f>
        <v>2.9933551313152553</v>
      </c>
      <c r="L3">
        <f>(E3-$E$13)/$E$13*100</f>
        <v>-1.2864416707971096</v>
      </c>
      <c r="M3">
        <f>(F3-$F$13)/$F$13*100</f>
        <v>3.2043629894904377</v>
      </c>
      <c r="N3">
        <f>(G3-$G$13)/$G$13*100</f>
        <v>-6.0463990139108992</v>
      </c>
      <c r="O3">
        <f>(H3-$H$13)/$H$13*100</f>
        <v>0.5624770978380399</v>
      </c>
    </row>
    <row r="4" spans="1:15" x14ac:dyDescent="0.35">
      <c r="B4">
        <v>2</v>
      </c>
      <c r="C4">
        <f t="shared" ref="C4:C67" si="0">(B4-1)*30</f>
        <v>30</v>
      </c>
      <c r="D4">
        <v>49.045000000000002</v>
      </c>
      <c r="E4">
        <v>43.917000000000002</v>
      </c>
      <c r="F4">
        <v>43.527000000000001</v>
      </c>
      <c r="G4">
        <v>42.765999999999998</v>
      </c>
      <c r="H4">
        <v>54.804000000000002</v>
      </c>
      <c r="K4">
        <f t="shared" ref="K4:K67" si="1">(D4-$D$13)/$D$13*100</f>
        <v>3.4595506803079856</v>
      </c>
      <c r="L4">
        <f t="shared" ref="L4:L67" si="2">(E4-$E$13)/$E$13*100</f>
        <v>-1.0566394809174091</v>
      </c>
      <c r="M4">
        <f t="shared" ref="M4:M67" si="3">(F4-$F$13)/$F$13*100</f>
        <v>1.8818903166912486</v>
      </c>
      <c r="N4">
        <f t="shared" ref="N4:N67" si="4">(G4-$G$13)/$G$13*100</f>
        <v>-5.868110582849102</v>
      </c>
      <c r="O4">
        <f t="shared" ref="O4:O67" si="5">(H4-$H$13)/$H$13*100</f>
        <v>0.41040674239648911</v>
      </c>
    </row>
    <row r="5" spans="1:15" x14ac:dyDescent="0.35">
      <c r="B5">
        <v>3</v>
      </c>
      <c r="C5">
        <f t="shared" si="0"/>
        <v>60</v>
      </c>
      <c r="D5">
        <v>49.259</v>
      </c>
      <c r="E5">
        <v>43.902999999999999</v>
      </c>
      <c r="F5">
        <v>43.683</v>
      </c>
      <c r="G5">
        <v>42.828000000000003</v>
      </c>
      <c r="H5">
        <v>54.756</v>
      </c>
      <c r="K5">
        <f t="shared" si="1"/>
        <v>3.9109798544457322</v>
      </c>
      <c r="L5">
        <f t="shared" si="2"/>
        <v>-1.0881809579597261</v>
      </c>
      <c r="M5">
        <f t="shared" si="3"/>
        <v>2.2470332139596958</v>
      </c>
      <c r="N5">
        <f t="shared" si="4"/>
        <v>-5.7316428948758569</v>
      </c>
      <c r="O5">
        <f t="shared" si="5"/>
        <v>0.32246244045438244</v>
      </c>
    </row>
    <row r="6" spans="1:15" x14ac:dyDescent="0.35">
      <c r="B6">
        <v>4</v>
      </c>
      <c r="C6">
        <f t="shared" si="0"/>
        <v>90</v>
      </c>
      <c r="D6">
        <v>49.304000000000002</v>
      </c>
      <c r="E6">
        <v>43.927999999999997</v>
      </c>
      <c r="F6">
        <v>43.357999999999997</v>
      </c>
      <c r="G6">
        <v>43.027000000000001</v>
      </c>
      <c r="H6">
        <v>54.762999999999998</v>
      </c>
      <c r="K6">
        <f t="shared" si="1"/>
        <v>4.005906549941991</v>
      </c>
      <c r="L6">
        <f t="shared" si="2"/>
        <v>-1.0318568918127462</v>
      </c>
      <c r="M6">
        <f t="shared" si="3"/>
        <v>1.4863188446504179</v>
      </c>
      <c r="N6">
        <f t="shared" si="4"/>
        <v>-5.293625638316608</v>
      </c>
      <c r="O6">
        <f t="shared" si="5"/>
        <v>0.33528765115426867</v>
      </c>
    </row>
    <row r="7" spans="1:15" x14ac:dyDescent="0.35">
      <c r="B7">
        <v>5</v>
      </c>
      <c r="C7">
        <f t="shared" si="0"/>
        <v>120</v>
      </c>
      <c r="D7">
        <v>49.326000000000001</v>
      </c>
      <c r="E7">
        <v>43.859000000000002</v>
      </c>
      <c r="F7">
        <v>41.847999999999999</v>
      </c>
      <c r="G7">
        <v>42.712000000000003</v>
      </c>
      <c r="H7">
        <v>54.78</v>
      </c>
      <c r="K7">
        <f t="shared" si="1"/>
        <v>4.0523151566290458</v>
      </c>
      <c r="L7">
        <f t="shared" si="2"/>
        <v>-1.1873113143784098</v>
      </c>
      <c r="M7">
        <f t="shared" si="3"/>
        <v>-2.0480771481403459</v>
      </c>
      <c r="N7">
        <f t="shared" si="4"/>
        <v>-5.9869695368902951</v>
      </c>
      <c r="O7">
        <f t="shared" si="5"/>
        <v>0.36643459142543577</v>
      </c>
    </row>
    <row r="8" spans="1:15" x14ac:dyDescent="0.35">
      <c r="B8">
        <v>6</v>
      </c>
      <c r="C8">
        <f t="shared" si="0"/>
        <v>150</v>
      </c>
      <c r="D8">
        <v>49.401000000000003</v>
      </c>
      <c r="E8">
        <v>43.997999999999998</v>
      </c>
      <c r="F8">
        <v>43.377000000000002</v>
      </c>
      <c r="G8">
        <v>43.045000000000002</v>
      </c>
      <c r="H8">
        <v>54.777000000000001</v>
      </c>
      <c r="K8">
        <f t="shared" si="1"/>
        <v>4.2105263157894788</v>
      </c>
      <c r="L8">
        <f t="shared" si="2"/>
        <v>-0.87414950660119239</v>
      </c>
      <c r="M8">
        <f t="shared" si="3"/>
        <v>1.5307913770100496</v>
      </c>
      <c r="N8">
        <f t="shared" si="4"/>
        <v>-5.2540059869695375</v>
      </c>
      <c r="O8">
        <f t="shared" si="5"/>
        <v>0.36093807255405408</v>
      </c>
    </row>
    <row r="9" spans="1:15" x14ac:dyDescent="0.35">
      <c r="B9">
        <v>7</v>
      </c>
      <c r="C9">
        <f t="shared" si="0"/>
        <v>180</v>
      </c>
      <c r="D9">
        <v>49.430999999999997</v>
      </c>
      <c r="E9">
        <v>44.155000000000001</v>
      </c>
      <c r="F9">
        <v>43.415999999999997</v>
      </c>
      <c r="G9">
        <v>43.484000000000002</v>
      </c>
      <c r="H9">
        <v>54.741999999999997</v>
      </c>
      <c r="K9">
        <f t="shared" si="1"/>
        <v>4.273810779453636</v>
      </c>
      <c r="L9">
        <f t="shared" si="2"/>
        <v>-0.52043437119812919</v>
      </c>
      <c r="M9">
        <f t="shared" si="3"/>
        <v>1.6220771013271489</v>
      </c>
      <c r="N9">
        <f t="shared" si="4"/>
        <v>-4.2877267124493752</v>
      </c>
      <c r="O9">
        <f t="shared" si="5"/>
        <v>0.29681201905459698</v>
      </c>
    </row>
    <row r="10" spans="1:15" x14ac:dyDescent="0.35">
      <c r="B10">
        <v>8</v>
      </c>
      <c r="C10">
        <f t="shared" si="0"/>
        <v>210</v>
      </c>
      <c r="D10">
        <v>49.588999999999999</v>
      </c>
      <c r="E10">
        <v>44.17</v>
      </c>
      <c r="F10">
        <v>43.484000000000002</v>
      </c>
      <c r="G10">
        <v>43.436</v>
      </c>
      <c r="H10">
        <v>54.701000000000001</v>
      </c>
      <c r="K10">
        <f t="shared" si="1"/>
        <v>4.6071089547516024</v>
      </c>
      <c r="L10">
        <f t="shared" si="2"/>
        <v>-0.48663993150993795</v>
      </c>
      <c r="M10">
        <f t="shared" si="3"/>
        <v>1.7812419539826387</v>
      </c>
      <c r="N10">
        <f t="shared" si="4"/>
        <v>-4.3933791160415607</v>
      </c>
      <c r="O10">
        <f t="shared" si="5"/>
        <v>0.22169292781238958</v>
      </c>
    </row>
    <row r="11" spans="1:15" x14ac:dyDescent="0.35">
      <c r="B11">
        <v>9</v>
      </c>
      <c r="C11">
        <f t="shared" si="0"/>
        <v>240</v>
      </c>
      <c r="D11">
        <v>49.593000000000004</v>
      </c>
      <c r="E11">
        <v>44.207000000000001</v>
      </c>
      <c r="F11">
        <v>43.444000000000003</v>
      </c>
      <c r="G11">
        <v>43.311999999999998</v>
      </c>
      <c r="H11">
        <v>54.863</v>
      </c>
      <c r="K11">
        <f t="shared" si="1"/>
        <v>4.6155468832401692</v>
      </c>
      <c r="L11">
        <f t="shared" si="2"/>
        <v>-0.40328031361240491</v>
      </c>
      <c r="M11">
        <f t="shared" si="3"/>
        <v>1.6876155700676534</v>
      </c>
      <c r="N11">
        <f t="shared" si="4"/>
        <v>-4.6663144919880359</v>
      </c>
      <c r="O11">
        <f t="shared" si="5"/>
        <v>0.51850494686698656</v>
      </c>
    </row>
    <row r="12" spans="1:15" x14ac:dyDescent="0.35">
      <c r="B12">
        <v>10</v>
      </c>
      <c r="C12">
        <f t="shared" si="0"/>
        <v>270</v>
      </c>
      <c r="D12">
        <v>49.54</v>
      </c>
      <c r="E12">
        <v>44.177</v>
      </c>
      <c r="F12">
        <v>43.177</v>
      </c>
      <c r="G12">
        <v>43.381999999999998</v>
      </c>
      <c r="H12">
        <v>54.825000000000003</v>
      </c>
      <c r="K12">
        <f t="shared" si="1"/>
        <v>4.5037443307667919</v>
      </c>
      <c r="L12">
        <f t="shared" si="2"/>
        <v>-0.47086919298878743</v>
      </c>
      <c r="M12">
        <f t="shared" si="3"/>
        <v>1.0626594574351067</v>
      </c>
      <c r="N12">
        <f t="shared" si="4"/>
        <v>-4.5122380700827707</v>
      </c>
      <c r="O12">
        <f t="shared" si="5"/>
        <v>0.44888237449616075</v>
      </c>
    </row>
    <row r="13" spans="1:15" x14ac:dyDescent="0.35">
      <c r="A13" t="s">
        <v>30</v>
      </c>
      <c r="B13">
        <v>11</v>
      </c>
      <c r="C13">
        <f t="shared" si="0"/>
        <v>300</v>
      </c>
      <c r="D13">
        <v>47.405000000000001</v>
      </c>
      <c r="E13">
        <v>44.386000000000003</v>
      </c>
      <c r="F13">
        <v>42.722999999999999</v>
      </c>
      <c r="G13">
        <v>45.432000000000002</v>
      </c>
      <c r="H13">
        <v>54.58</v>
      </c>
      <c r="K13">
        <f t="shared" si="1"/>
        <v>0</v>
      </c>
      <c r="L13">
        <f t="shared" si="2"/>
        <v>0</v>
      </c>
      <c r="M13">
        <f t="shared" si="3"/>
        <v>0</v>
      </c>
      <c r="N13">
        <f t="shared" si="4"/>
        <v>0</v>
      </c>
      <c r="O13">
        <f t="shared" si="5"/>
        <v>0</v>
      </c>
    </row>
    <row r="14" spans="1:15" x14ac:dyDescent="0.35">
      <c r="B14">
        <v>12</v>
      </c>
      <c r="C14">
        <f t="shared" si="0"/>
        <v>330</v>
      </c>
      <c r="D14">
        <v>49.503</v>
      </c>
      <c r="E14">
        <v>44.587000000000003</v>
      </c>
      <c r="F14">
        <v>42.103000000000002</v>
      </c>
      <c r="G14">
        <v>42.698</v>
      </c>
      <c r="H14">
        <v>54.048999999999999</v>
      </c>
      <c r="K14">
        <f t="shared" si="1"/>
        <v>4.4256934922476514</v>
      </c>
      <c r="L14">
        <f t="shared" si="2"/>
        <v>0.45284549182174666</v>
      </c>
      <c r="M14">
        <f t="shared" si="3"/>
        <v>-1.4512089506822963</v>
      </c>
      <c r="N14">
        <f t="shared" si="4"/>
        <v>-6.0177848212713538</v>
      </c>
      <c r="O14">
        <f t="shared" si="5"/>
        <v>-0.97288384023451591</v>
      </c>
    </row>
    <row r="15" spans="1:15" x14ac:dyDescent="0.35">
      <c r="B15">
        <v>13</v>
      </c>
      <c r="C15">
        <f t="shared" si="0"/>
        <v>360</v>
      </c>
      <c r="D15">
        <v>49.597000000000001</v>
      </c>
      <c r="E15">
        <v>44.722999999999999</v>
      </c>
      <c r="F15">
        <v>43.22</v>
      </c>
      <c r="G15">
        <v>42.97</v>
      </c>
      <c r="H15">
        <v>53.628999999999998</v>
      </c>
      <c r="K15">
        <f t="shared" si="1"/>
        <v>4.6239848117287208</v>
      </c>
      <c r="L15">
        <f t="shared" si="2"/>
        <v>0.75924841166132595</v>
      </c>
      <c r="M15">
        <f t="shared" si="3"/>
        <v>1.1633078201437161</v>
      </c>
      <c r="N15">
        <f t="shared" si="4"/>
        <v>-5.419087867582328</v>
      </c>
      <c r="O15">
        <f t="shared" si="5"/>
        <v>-1.7423964822279234</v>
      </c>
    </row>
    <row r="16" spans="1:15" x14ac:dyDescent="0.35">
      <c r="B16">
        <v>14</v>
      </c>
      <c r="C16">
        <f t="shared" si="0"/>
        <v>390</v>
      </c>
      <c r="D16">
        <v>49.567</v>
      </c>
      <c r="E16">
        <v>44.682000000000002</v>
      </c>
      <c r="F16">
        <v>42.493000000000002</v>
      </c>
      <c r="G16">
        <v>42.994</v>
      </c>
      <c r="H16">
        <v>53.636000000000003</v>
      </c>
      <c r="K16">
        <f t="shared" si="1"/>
        <v>4.5607003480645485</v>
      </c>
      <c r="L16">
        <f t="shared" si="2"/>
        <v>0.66687694318028057</v>
      </c>
      <c r="M16">
        <f t="shared" si="3"/>
        <v>-0.53835170751116934</v>
      </c>
      <c r="N16">
        <f t="shared" si="4"/>
        <v>-5.3662616657862348</v>
      </c>
      <c r="O16">
        <f t="shared" si="5"/>
        <v>-1.7295712715280238</v>
      </c>
    </row>
    <row r="17" spans="2:15" x14ac:dyDescent="0.35">
      <c r="B17">
        <v>15</v>
      </c>
      <c r="C17">
        <f t="shared" si="0"/>
        <v>420</v>
      </c>
      <c r="D17">
        <v>49.758000000000003</v>
      </c>
      <c r="E17">
        <v>44.784999999999997</v>
      </c>
      <c r="F17">
        <v>42.692</v>
      </c>
      <c r="G17">
        <v>43.036999999999999</v>
      </c>
      <c r="H17">
        <v>53.591000000000001</v>
      </c>
      <c r="K17">
        <f t="shared" si="1"/>
        <v>4.9636114333931047</v>
      </c>
      <c r="L17">
        <f t="shared" si="2"/>
        <v>0.8989320957058391</v>
      </c>
      <c r="M17">
        <f t="shared" si="3"/>
        <v>-7.2560447534112324E-2</v>
      </c>
      <c r="N17">
        <f t="shared" si="4"/>
        <v>-5.2716147209015745</v>
      </c>
      <c r="O17">
        <f t="shared" si="5"/>
        <v>-1.8120190545987489</v>
      </c>
    </row>
    <row r="18" spans="2:15" x14ac:dyDescent="0.35">
      <c r="B18">
        <v>16</v>
      </c>
      <c r="C18">
        <f t="shared" si="0"/>
        <v>450</v>
      </c>
      <c r="D18">
        <v>49.69</v>
      </c>
      <c r="E18">
        <v>44.853999999999999</v>
      </c>
      <c r="F18">
        <v>43.41</v>
      </c>
      <c r="G18">
        <v>42.79</v>
      </c>
      <c r="H18">
        <v>53.143000000000001</v>
      </c>
      <c r="K18">
        <f t="shared" si="1"/>
        <v>4.8201666490876418</v>
      </c>
      <c r="L18">
        <f t="shared" si="2"/>
        <v>1.0543865182715191</v>
      </c>
      <c r="M18">
        <f t="shared" si="3"/>
        <v>1.6080331437399003</v>
      </c>
      <c r="N18">
        <f t="shared" si="4"/>
        <v>-5.8152843810530079</v>
      </c>
      <c r="O18">
        <f t="shared" si="5"/>
        <v>-2.632832539391714</v>
      </c>
    </row>
    <row r="19" spans="2:15" x14ac:dyDescent="0.35">
      <c r="B19">
        <v>17</v>
      </c>
      <c r="C19">
        <f t="shared" si="0"/>
        <v>480</v>
      </c>
      <c r="D19">
        <v>49.612000000000002</v>
      </c>
      <c r="E19">
        <v>44.77</v>
      </c>
      <c r="F19">
        <v>42.947000000000003</v>
      </c>
      <c r="G19">
        <v>42.213999999999999</v>
      </c>
      <c r="H19">
        <v>53.46</v>
      </c>
      <c r="K19">
        <f t="shared" si="1"/>
        <v>4.6556270435608074</v>
      </c>
      <c r="L19">
        <f t="shared" si="2"/>
        <v>0.86513765601766401</v>
      </c>
      <c r="M19">
        <f t="shared" si="3"/>
        <v>0.52430774992393736</v>
      </c>
      <c r="N19">
        <f t="shared" si="4"/>
        <v>-7.0831132241591908</v>
      </c>
      <c r="O19">
        <f t="shared" si="5"/>
        <v>-2.0520337119824061</v>
      </c>
    </row>
    <row r="20" spans="2:15" x14ac:dyDescent="0.35">
      <c r="B20">
        <v>18</v>
      </c>
      <c r="C20">
        <f t="shared" si="0"/>
        <v>510</v>
      </c>
      <c r="D20">
        <v>49.39</v>
      </c>
      <c r="E20">
        <v>44.686</v>
      </c>
      <c r="F20">
        <v>43.146000000000001</v>
      </c>
      <c r="G20">
        <v>42.061</v>
      </c>
      <c r="H20">
        <v>53.319000000000003</v>
      </c>
      <c r="K20">
        <f t="shared" si="1"/>
        <v>4.1873220124459429</v>
      </c>
      <c r="L20">
        <f t="shared" si="2"/>
        <v>0.67588879376379296</v>
      </c>
      <c r="M20">
        <f t="shared" si="3"/>
        <v>0.99009900990099442</v>
      </c>
      <c r="N20">
        <f t="shared" si="4"/>
        <v>-7.4198802606092666</v>
      </c>
      <c r="O20">
        <f t="shared" si="5"/>
        <v>-2.3103700989373319</v>
      </c>
    </row>
    <row r="21" spans="2:15" x14ac:dyDescent="0.35">
      <c r="B21">
        <v>19</v>
      </c>
      <c r="C21">
        <f t="shared" si="0"/>
        <v>540</v>
      </c>
      <c r="D21">
        <v>49.415999999999997</v>
      </c>
      <c r="E21">
        <v>44.584000000000003</v>
      </c>
      <c r="F21">
        <v>42.987000000000002</v>
      </c>
      <c r="G21">
        <v>42.488999999999997</v>
      </c>
      <c r="H21">
        <v>53.539000000000001</v>
      </c>
      <c r="K21">
        <f t="shared" si="1"/>
        <v>4.2421685476215494</v>
      </c>
      <c r="L21">
        <f t="shared" si="2"/>
        <v>0.44608660388410848</v>
      </c>
      <c r="M21">
        <f t="shared" si="3"/>
        <v>0.61793413383892259</v>
      </c>
      <c r="N21">
        <f t="shared" si="4"/>
        <v>-6.4778129952456522</v>
      </c>
      <c r="O21">
        <f t="shared" si="5"/>
        <v>-1.9072920483693603</v>
      </c>
    </row>
    <row r="22" spans="2:15" x14ac:dyDescent="0.35">
      <c r="B22">
        <v>20</v>
      </c>
      <c r="C22">
        <f t="shared" si="0"/>
        <v>570</v>
      </c>
      <c r="D22">
        <v>49.603999999999999</v>
      </c>
      <c r="E22">
        <v>44.634999999999998</v>
      </c>
      <c r="F22">
        <v>42.962000000000003</v>
      </c>
      <c r="G22">
        <v>42.332999999999998</v>
      </c>
      <c r="H22">
        <v>53.557000000000002</v>
      </c>
      <c r="K22">
        <f t="shared" si="1"/>
        <v>4.6387511865836899</v>
      </c>
      <c r="L22">
        <f t="shared" si="2"/>
        <v>0.56098769882394262</v>
      </c>
      <c r="M22">
        <f t="shared" si="3"/>
        <v>0.55941764389205895</v>
      </c>
      <c r="N22">
        <f t="shared" si="4"/>
        <v>-6.8211833069202408</v>
      </c>
      <c r="O22">
        <f t="shared" si="5"/>
        <v>-1.8743129351410703</v>
      </c>
    </row>
    <row r="23" spans="2:15" x14ac:dyDescent="0.35">
      <c r="B23">
        <v>21</v>
      </c>
      <c r="C23">
        <f t="shared" si="0"/>
        <v>600</v>
      </c>
      <c r="D23">
        <v>49.762</v>
      </c>
      <c r="E23">
        <v>44.569000000000003</v>
      </c>
      <c r="F23">
        <v>43.024000000000001</v>
      </c>
      <c r="G23">
        <v>42.225000000000001</v>
      </c>
      <c r="H23">
        <v>53.466999999999999</v>
      </c>
      <c r="K23">
        <f t="shared" si="1"/>
        <v>4.9720493618816564</v>
      </c>
      <c r="L23">
        <f t="shared" si="2"/>
        <v>0.41229216419591724</v>
      </c>
      <c r="M23">
        <f t="shared" si="3"/>
        <v>0.70453853896028351</v>
      </c>
      <c r="N23">
        <f t="shared" si="4"/>
        <v>-7.0589012150026429</v>
      </c>
      <c r="O23">
        <f t="shared" si="5"/>
        <v>-2.0392085012825203</v>
      </c>
    </row>
    <row r="24" spans="2:15" x14ac:dyDescent="0.35">
      <c r="B24">
        <v>22</v>
      </c>
      <c r="C24">
        <f t="shared" si="0"/>
        <v>630</v>
      </c>
      <c r="D24">
        <v>49.753999999999998</v>
      </c>
      <c r="E24">
        <v>44.869</v>
      </c>
      <c r="F24">
        <v>43.125</v>
      </c>
      <c r="G24">
        <v>42.271000000000001</v>
      </c>
      <c r="H24">
        <v>53.371000000000002</v>
      </c>
      <c r="K24">
        <f t="shared" si="1"/>
        <v>4.9551735049045389</v>
      </c>
      <c r="L24">
        <f t="shared" si="2"/>
        <v>1.0881809579597101</v>
      </c>
      <c r="M24">
        <f t="shared" si="3"/>
        <v>0.94094515834562431</v>
      </c>
      <c r="N24">
        <f t="shared" si="4"/>
        <v>-6.9576509948934699</v>
      </c>
      <c r="O24">
        <f t="shared" si="5"/>
        <v>-2.2150971051667208</v>
      </c>
    </row>
    <row r="25" spans="2:15" x14ac:dyDescent="0.35">
      <c r="B25">
        <v>23</v>
      </c>
      <c r="C25">
        <f t="shared" si="0"/>
        <v>660</v>
      </c>
      <c r="D25">
        <v>49.874000000000002</v>
      </c>
      <c r="E25">
        <v>44.829000000000001</v>
      </c>
      <c r="F25">
        <v>41.918999999999997</v>
      </c>
      <c r="G25">
        <v>42.018000000000001</v>
      </c>
      <c r="H25">
        <v>53.305</v>
      </c>
      <c r="K25">
        <f t="shared" si="1"/>
        <v>5.2083113595612307</v>
      </c>
      <c r="L25">
        <f t="shared" si="2"/>
        <v>0.99806245212453892</v>
      </c>
      <c r="M25">
        <f t="shared" si="3"/>
        <v>-1.8818903166912486</v>
      </c>
      <c r="N25">
        <f t="shared" si="4"/>
        <v>-7.5145272054939278</v>
      </c>
      <c r="O25">
        <f t="shared" si="5"/>
        <v>-2.3360205203371174</v>
      </c>
    </row>
    <row r="26" spans="2:15" x14ac:dyDescent="0.35">
      <c r="B26">
        <v>24</v>
      </c>
      <c r="C26">
        <f t="shared" si="0"/>
        <v>690</v>
      </c>
      <c r="D26">
        <v>49.837000000000003</v>
      </c>
      <c r="E26">
        <v>44.869</v>
      </c>
      <c r="F26">
        <v>41.643000000000001</v>
      </c>
      <c r="G26">
        <v>42.322000000000003</v>
      </c>
      <c r="H26">
        <v>53.243000000000002</v>
      </c>
      <c r="K26">
        <f t="shared" si="1"/>
        <v>5.1302605210420884</v>
      </c>
      <c r="L26">
        <f t="shared" si="2"/>
        <v>1.0881809579597101</v>
      </c>
      <c r="M26">
        <f t="shared" si="3"/>
        <v>-2.5279123657046516</v>
      </c>
      <c r="N26">
        <f t="shared" si="4"/>
        <v>-6.8453953160767727</v>
      </c>
      <c r="O26">
        <f t="shared" si="5"/>
        <v>-2.4496152436789966</v>
      </c>
    </row>
    <row r="27" spans="2:15" x14ac:dyDescent="0.35">
      <c r="B27">
        <v>25</v>
      </c>
      <c r="C27">
        <f t="shared" si="0"/>
        <v>720</v>
      </c>
      <c r="D27">
        <v>49.683</v>
      </c>
      <c r="E27">
        <v>44.948999999999998</v>
      </c>
      <c r="F27">
        <v>41.265000000000001</v>
      </c>
      <c r="G27">
        <v>41.917999999999999</v>
      </c>
      <c r="H27">
        <v>53.085000000000001</v>
      </c>
      <c r="K27">
        <f t="shared" si="1"/>
        <v>4.8054002742326736</v>
      </c>
      <c r="L27">
        <f t="shared" si="2"/>
        <v>1.2684179696300528</v>
      </c>
      <c r="M27">
        <f t="shared" si="3"/>
        <v>-3.4126816937012814</v>
      </c>
      <c r="N27">
        <f t="shared" si="4"/>
        <v>-7.7346363796443089</v>
      </c>
      <c r="O27">
        <f t="shared" si="5"/>
        <v>-2.7390985709050888</v>
      </c>
    </row>
    <row r="28" spans="2:15" x14ac:dyDescent="0.35">
      <c r="B28">
        <v>26</v>
      </c>
      <c r="C28">
        <f t="shared" si="0"/>
        <v>750</v>
      </c>
      <c r="D28">
        <v>49.671999999999997</v>
      </c>
      <c r="E28">
        <v>44.81</v>
      </c>
      <c r="F28">
        <v>41.265000000000001</v>
      </c>
      <c r="G28">
        <v>41.902000000000001</v>
      </c>
      <c r="H28">
        <v>53.232999999999997</v>
      </c>
      <c r="K28">
        <f t="shared" si="1"/>
        <v>4.7821959708891377</v>
      </c>
      <c r="L28">
        <f t="shared" si="2"/>
        <v>0.95525616185283524</v>
      </c>
      <c r="M28">
        <f t="shared" si="3"/>
        <v>-3.4126816937012814</v>
      </c>
      <c r="N28">
        <f t="shared" si="4"/>
        <v>-7.7698538475083661</v>
      </c>
      <c r="O28">
        <f t="shared" si="5"/>
        <v>-2.4679369732502772</v>
      </c>
    </row>
    <row r="29" spans="2:15" x14ac:dyDescent="0.35">
      <c r="B29">
        <v>27</v>
      </c>
      <c r="C29">
        <f t="shared" si="0"/>
        <v>780</v>
      </c>
      <c r="D29">
        <v>49.698</v>
      </c>
      <c r="E29">
        <v>44.820999999999998</v>
      </c>
      <c r="F29">
        <v>40.872999999999998</v>
      </c>
      <c r="G29">
        <v>41.484999999999999</v>
      </c>
      <c r="H29">
        <v>53.119</v>
      </c>
      <c r="K29">
        <f t="shared" si="1"/>
        <v>4.8370425060647593</v>
      </c>
      <c r="L29">
        <f t="shared" si="2"/>
        <v>0.98003875095749815</v>
      </c>
      <c r="M29">
        <f t="shared" si="3"/>
        <v>-4.3302202560681629</v>
      </c>
      <c r="N29">
        <f t="shared" si="4"/>
        <v>-8.6877091037154486</v>
      </c>
      <c r="O29">
        <f t="shared" si="5"/>
        <v>-2.6768046903627676</v>
      </c>
    </row>
    <row r="30" spans="2:15" x14ac:dyDescent="0.35">
      <c r="B30">
        <v>28</v>
      </c>
      <c r="C30">
        <f t="shared" si="0"/>
        <v>810</v>
      </c>
      <c r="D30">
        <v>49.45</v>
      </c>
      <c r="E30">
        <v>44.719000000000001</v>
      </c>
      <c r="F30">
        <v>41.502000000000002</v>
      </c>
      <c r="G30">
        <v>41.87</v>
      </c>
      <c r="H30">
        <v>53.201999999999998</v>
      </c>
      <c r="K30">
        <f t="shared" si="1"/>
        <v>4.3138909397742893</v>
      </c>
      <c r="L30">
        <f t="shared" si="2"/>
        <v>0.75023656107781367</v>
      </c>
      <c r="M30">
        <f t="shared" si="3"/>
        <v>-2.8579453690049776</v>
      </c>
      <c r="N30">
        <f t="shared" si="4"/>
        <v>-7.8402887832364963</v>
      </c>
      <c r="O30">
        <f t="shared" si="5"/>
        <v>-2.524734334921217</v>
      </c>
    </row>
    <row r="31" spans="2:15" x14ac:dyDescent="0.35">
      <c r="B31">
        <v>29</v>
      </c>
      <c r="C31">
        <f t="shared" si="0"/>
        <v>840</v>
      </c>
      <c r="D31">
        <v>49.524999999999999</v>
      </c>
      <c r="E31">
        <v>44.652999999999999</v>
      </c>
      <c r="F31">
        <v>41.695</v>
      </c>
      <c r="G31">
        <v>41.889000000000003</v>
      </c>
      <c r="H31">
        <v>53.353000000000002</v>
      </c>
      <c r="K31">
        <f t="shared" si="1"/>
        <v>4.4721020989347062</v>
      </c>
      <c r="L31">
        <f t="shared" si="2"/>
        <v>0.60154102644977225</v>
      </c>
      <c r="M31">
        <f t="shared" si="3"/>
        <v>-2.4061980666151692</v>
      </c>
      <c r="N31">
        <f t="shared" si="4"/>
        <v>-7.7984680401479114</v>
      </c>
      <c r="O31">
        <f t="shared" si="5"/>
        <v>-2.2480762183950107</v>
      </c>
    </row>
    <row r="32" spans="2:15" x14ac:dyDescent="0.35">
      <c r="B32">
        <v>30</v>
      </c>
      <c r="C32">
        <f t="shared" si="0"/>
        <v>870</v>
      </c>
      <c r="D32">
        <v>49.442999999999998</v>
      </c>
      <c r="E32">
        <v>44.554000000000002</v>
      </c>
      <c r="F32">
        <v>42.103000000000002</v>
      </c>
      <c r="G32">
        <v>41.753999999999998</v>
      </c>
      <c r="H32">
        <v>53.453000000000003</v>
      </c>
      <c r="K32">
        <f t="shared" si="1"/>
        <v>4.2991245649193051</v>
      </c>
      <c r="L32">
        <f t="shared" si="2"/>
        <v>0.37849772450772601</v>
      </c>
      <c r="M32">
        <f t="shared" si="3"/>
        <v>-1.4512089506822963</v>
      </c>
      <c r="N32">
        <f t="shared" si="4"/>
        <v>-8.0956154252509336</v>
      </c>
      <c r="O32">
        <f t="shared" si="5"/>
        <v>-2.0648589226822929</v>
      </c>
    </row>
    <row r="33" spans="2:15" x14ac:dyDescent="0.35">
      <c r="B33">
        <v>31</v>
      </c>
      <c r="C33">
        <f t="shared" si="0"/>
        <v>900</v>
      </c>
      <c r="D33">
        <v>49.563000000000002</v>
      </c>
      <c r="E33">
        <v>44.463000000000001</v>
      </c>
      <c r="F33">
        <v>56.543999999999997</v>
      </c>
      <c r="G33">
        <v>41.673000000000002</v>
      </c>
      <c r="H33">
        <v>53.529000000000003</v>
      </c>
      <c r="K33">
        <f t="shared" si="1"/>
        <v>4.5522624195759969</v>
      </c>
      <c r="L33">
        <f t="shared" si="2"/>
        <v>0.17347812373270441</v>
      </c>
      <c r="M33">
        <f t="shared" si="3"/>
        <v>32.350256302225965</v>
      </c>
      <c r="N33">
        <f t="shared" si="4"/>
        <v>-8.2739038563127316</v>
      </c>
      <c r="O33">
        <f t="shared" si="5"/>
        <v>-1.9256137779406282</v>
      </c>
    </row>
    <row r="34" spans="2:15" x14ac:dyDescent="0.35">
      <c r="B34">
        <v>32</v>
      </c>
      <c r="C34">
        <f t="shared" si="0"/>
        <v>930</v>
      </c>
      <c r="D34">
        <v>49.280999999999999</v>
      </c>
      <c r="E34">
        <v>44.481000000000002</v>
      </c>
      <c r="F34">
        <v>41.976999999999997</v>
      </c>
      <c r="G34">
        <v>41.662999999999997</v>
      </c>
      <c r="H34">
        <v>53.56</v>
      </c>
      <c r="K34">
        <f t="shared" si="1"/>
        <v>3.9573884611327865</v>
      </c>
      <c r="L34">
        <f t="shared" si="2"/>
        <v>0.21403145135853391</v>
      </c>
      <c r="M34">
        <f t="shared" si="3"/>
        <v>-1.7461320600145172</v>
      </c>
      <c r="N34">
        <f t="shared" si="4"/>
        <v>-8.2959147737277803</v>
      </c>
      <c r="O34">
        <f t="shared" si="5"/>
        <v>-1.8688164162696888</v>
      </c>
    </row>
    <row r="35" spans="2:15" x14ac:dyDescent="0.35">
      <c r="B35">
        <v>33</v>
      </c>
      <c r="C35">
        <f t="shared" si="0"/>
        <v>960</v>
      </c>
      <c r="D35">
        <v>49.393999999999998</v>
      </c>
      <c r="E35">
        <v>44.58</v>
      </c>
      <c r="F35">
        <v>41.738</v>
      </c>
      <c r="G35">
        <v>41.344999999999999</v>
      </c>
      <c r="H35">
        <v>53.439</v>
      </c>
      <c r="K35">
        <f t="shared" si="1"/>
        <v>4.1957599409344946</v>
      </c>
      <c r="L35">
        <f t="shared" si="2"/>
        <v>0.43707475330058015</v>
      </c>
      <c r="M35">
        <f t="shared" si="3"/>
        <v>-2.3055497039065598</v>
      </c>
      <c r="N35">
        <f t="shared" si="4"/>
        <v>-8.9958619475259791</v>
      </c>
      <c r="O35">
        <f t="shared" si="5"/>
        <v>-2.0905093440820783</v>
      </c>
    </row>
    <row r="36" spans="2:15" x14ac:dyDescent="0.35">
      <c r="B36">
        <v>34</v>
      </c>
      <c r="C36">
        <f t="shared" si="0"/>
        <v>990</v>
      </c>
      <c r="D36">
        <v>49.168999999999997</v>
      </c>
      <c r="E36">
        <v>44.531999999999996</v>
      </c>
      <c r="F36">
        <v>42.173999999999999</v>
      </c>
      <c r="G36">
        <v>41.552</v>
      </c>
      <c r="H36">
        <v>53.652999999999999</v>
      </c>
      <c r="K36">
        <f t="shared" si="1"/>
        <v>3.7211264634532135</v>
      </c>
      <c r="L36">
        <f t="shared" si="2"/>
        <v>0.32893254629836816</v>
      </c>
      <c r="M36">
        <f t="shared" si="3"/>
        <v>-1.2850221192331988</v>
      </c>
      <c r="N36">
        <f t="shared" si="4"/>
        <v>-8.5402359570346942</v>
      </c>
      <c r="O36">
        <f t="shared" si="5"/>
        <v>-1.6984243312568699</v>
      </c>
    </row>
    <row r="37" spans="2:15" x14ac:dyDescent="0.35">
      <c r="B37">
        <v>35</v>
      </c>
      <c r="C37">
        <f t="shared" si="0"/>
        <v>1020</v>
      </c>
      <c r="D37">
        <v>49.356000000000002</v>
      </c>
      <c r="E37">
        <v>44.491999999999997</v>
      </c>
      <c r="F37">
        <v>45.73</v>
      </c>
      <c r="G37">
        <v>42.136000000000003</v>
      </c>
      <c r="H37">
        <v>53.457000000000001</v>
      </c>
      <c r="K37">
        <f t="shared" si="1"/>
        <v>4.115599620293219</v>
      </c>
      <c r="L37">
        <f t="shared" si="2"/>
        <v>0.23881404046319682</v>
      </c>
      <c r="M37">
        <f t="shared" si="3"/>
        <v>7.0383634108091622</v>
      </c>
      <c r="N37">
        <f t="shared" si="4"/>
        <v>-7.254798379996477</v>
      </c>
      <c r="O37">
        <f t="shared" si="5"/>
        <v>-2.0575302308537884</v>
      </c>
    </row>
    <row r="38" spans="2:15" x14ac:dyDescent="0.35">
      <c r="B38">
        <v>36</v>
      </c>
      <c r="C38">
        <f t="shared" si="0"/>
        <v>1050</v>
      </c>
      <c r="D38">
        <v>49.491999999999997</v>
      </c>
      <c r="E38">
        <v>44.51</v>
      </c>
      <c r="F38">
        <v>41.534999999999997</v>
      </c>
      <c r="G38">
        <v>42.12</v>
      </c>
      <c r="H38">
        <v>53.057000000000002</v>
      </c>
      <c r="K38">
        <f t="shared" si="1"/>
        <v>4.4024891889041156</v>
      </c>
      <c r="L38">
        <f t="shared" si="2"/>
        <v>0.27936736808902629</v>
      </c>
      <c r="M38">
        <f t="shared" si="3"/>
        <v>-2.7807036022751266</v>
      </c>
      <c r="N38">
        <f t="shared" si="4"/>
        <v>-7.2900158478605492</v>
      </c>
      <c r="O38">
        <f t="shared" si="5"/>
        <v>-2.7903994137046464</v>
      </c>
    </row>
    <row r="39" spans="2:15" x14ac:dyDescent="0.35">
      <c r="B39">
        <v>37</v>
      </c>
      <c r="C39">
        <f t="shared" si="0"/>
        <v>1080</v>
      </c>
      <c r="D39">
        <v>49.484000000000002</v>
      </c>
      <c r="E39">
        <v>44.594000000000001</v>
      </c>
      <c r="F39">
        <v>41.811999999999998</v>
      </c>
      <c r="G39">
        <v>41.8</v>
      </c>
      <c r="H39">
        <v>52.805</v>
      </c>
      <c r="K39">
        <f t="shared" si="1"/>
        <v>4.3856133319270132</v>
      </c>
      <c r="L39">
        <f t="shared" si="2"/>
        <v>0.46861623034289729</v>
      </c>
      <c r="M39">
        <f t="shared" si="3"/>
        <v>-2.1323408936638377</v>
      </c>
      <c r="N39">
        <f t="shared" si="4"/>
        <v>-7.9943652051417606</v>
      </c>
      <c r="O39">
        <f t="shared" si="5"/>
        <v>-3.2521069989006937</v>
      </c>
    </row>
    <row r="40" spans="2:15" x14ac:dyDescent="0.35">
      <c r="B40">
        <v>38</v>
      </c>
      <c r="C40">
        <f t="shared" si="0"/>
        <v>1110</v>
      </c>
      <c r="D40">
        <v>49.593000000000004</v>
      </c>
      <c r="E40">
        <v>44.496000000000002</v>
      </c>
      <c r="F40">
        <v>43.401000000000003</v>
      </c>
      <c r="G40">
        <v>41.680999999999997</v>
      </c>
      <c r="H40">
        <v>52.774000000000001</v>
      </c>
      <c r="K40">
        <f t="shared" si="1"/>
        <v>4.6155468832401692</v>
      </c>
      <c r="L40">
        <f t="shared" si="2"/>
        <v>0.24782589104672517</v>
      </c>
      <c r="M40">
        <f t="shared" si="3"/>
        <v>1.5869672073590442</v>
      </c>
      <c r="N40">
        <f t="shared" si="4"/>
        <v>-8.2562951223807115</v>
      </c>
      <c r="O40">
        <f t="shared" si="5"/>
        <v>-3.3089043605716331</v>
      </c>
    </row>
    <row r="41" spans="2:15" x14ac:dyDescent="0.35">
      <c r="B41">
        <v>39</v>
      </c>
      <c r="C41">
        <f t="shared" si="0"/>
        <v>1140</v>
      </c>
      <c r="D41">
        <v>49.552</v>
      </c>
      <c r="E41">
        <v>44.642000000000003</v>
      </c>
      <c r="F41">
        <v>41.968000000000004</v>
      </c>
      <c r="G41">
        <v>41.524999999999999</v>
      </c>
      <c r="H41">
        <v>53.018999999999998</v>
      </c>
      <c r="K41">
        <f t="shared" si="1"/>
        <v>4.5290581162324619</v>
      </c>
      <c r="L41">
        <f t="shared" si="2"/>
        <v>0.57675843734510934</v>
      </c>
      <c r="M41">
        <f t="shared" si="3"/>
        <v>-1.7671979963953737</v>
      </c>
      <c r="N41">
        <f t="shared" si="4"/>
        <v>-8.5996654340553</v>
      </c>
      <c r="O41">
        <f t="shared" si="5"/>
        <v>-2.8600219860754854</v>
      </c>
    </row>
    <row r="42" spans="2:15" x14ac:dyDescent="0.35">
      <c r="B42">
        <v>40</v>
      </c>
      <c r="C42">
        <f t="shared" si="0"/>
        <v>1170</v>
      </c>
      <c r="D42">
        <v>49.326000000000001</v>
      </c>
      <c r="E42">
        <v>44.62</v>
      </c>
      <c r="F42">
        <v>42.256999999999998</v>
      </c>
      <c r="G42">
        <v>41.414999999999999</v>
      </c>
      <c r="H42">
        <v>53.195</v>
      </c>
      <c r="K42">
        <f t="shared" si="1"/>
        <v>4.0523151566290458</v>
      </c>
      <c r="L42">
        <f t="shared" si="2"/>
        <v>0.52719325913575144</v>
      </c>
      <c r="M42">
        <f t="shared" si="3"/>
        <v>-1.090747372609604</v>
      </c>
      <c r="N42">
        <f t="shared" si="4"/>
        <v>-8.8417855256207147</v>
      </c>
      <c r="O42">
        <f t="shared" si="5"/>
        <v>-2.5375595456211033</v>
      </c>
    </row>
    <row r="43" spans="2:15" x14ac:dyDescent="0.35">
      <c r="B43">
        <v>41</v>
      </c>
      <c r="C43">
        <f t="shared" si="0"/>
        <v>1200</v>
      </c>
      <c r="D43">
        <v>49.341000000000001</v>
      </c>
      <c r="E43">
        <v>44.667999999999999</v>
      </c>
      <c r="F43">
        <v>42.832999999999998</v>
      </c>
      <c r="G43">
        <v>41.356000000000002</v>
      </c>
      <c r="H43">
        <v>53.195</v>
      </c>
      <c r="K43">
        <f t="shared" si="1"/>
        <v>4.0839573884611324</v>
      </c>
      <c r="L43">
        <f t="shared" si="2"/>
        <v>0.63533546613796343</v>
      </c>
      <c r="M43">
        <f t="shared" si="3"/>
        <v>0.25747255576621358</v>
      </c>
      <c r="N43">
        <f t="shared" si="4"/>
        <v>-8.9716499383694313</v>
      </c>
      <c r="O43">
        <f t="shared" si="5"/>
        <v>-2.5375595456211033</v>
      </c>
    </row>
    <row r="44" spans="2:15" x14ac:dyDescent="0.35">
      <c r="B44">
        <v>42</v>
      </c>
      <c r="C44">
        <f t="shared" si="0"/>
        <v>1230</v>
      </c>
      <c r="D44">
        <v>49.139000000000003</v>
      </c>
      <c r="E44">
        <v>44.411999999999999</v>
      </c>
      <c r="F44">
        <v>42.045000000000002</v>
      </c>
      <c r="G44">
        <v>41.612000000000002</v>
      </c>
      <c r="H44">
        <v>53.122</v>
      </c>
      <c r="K44">
        <f t="shared" si="1"/>
        <v>3.6578419997890554</v>
      </c>
      <c r="L44">
        <f t="shared" si="2"/>
        <v>5.8577028792854161E-2</v>
      </c>
      <c r="M44">
        <f t="shared" si="3"/>
        <v>-1.5869672073590273</v>
      </c>
      <c r="N44">
        <f t="shared" si="4"/>
        <v>-8.4081704525444625</v>
      </c>
      <c r="O44">
        <f t="shared" si="5"/>
        <v>-2.6713081714913862</v>
      </c>
    </row>
    <row r="45" spans="2:15" x14ac:dyDescent="0.35">
      <c r="B45">
        <v>43</v>
      </c>
      <c r="C45">
        <f t="shared" si="0"/>
        <v>1260</v>
      </c>
      <c r="D45">
        <v>49.295999999999999</v>
      </c>
      <c r="E45">
        <v>44.503</v>
      </c>
      <c r="F45">
        <v>41.99</v>
      </c>
      <c r="G45">
        <v>41.725000000000001</v>
      </c>
      <c r="H45">
        <v>53.222000000000001</v>
      </c>
      <c r="K45">
        <f t="shared" si="1"/>
        <v>3.9890306929648736</v>
      </c>
      <c r="L45">
        <f t="shared" si="2"/>
        <v>0.26359662956787572</v>
      </c>
      <c r="M45">
        <f t="shared" si="3"/>
        <v>-1.7157034852421345</v>
      </c>
      <c r="N45">
        <f t="shared" si="4"/>
        <v>-8.159447085754536</v>
      </c>
      <c r="O45">
        <f t="shared" si="5"/>
        <v>-2.4880908757786679</v>
      </c>
    </row>
    <row r="46" spans="2:15" x14ac:dyDescent="0.35">
      <c r="B46">
        <v>44</v>
      </c>
      <c r="C46">
        <f t="shared" si="0"/>
        <v>1290</v>
      </c>
      <c r="D46">
        <v>49.405000000000001</v>
      </c>
      <c r="E46">
        <v>44.371000000000002</v>
      </c>
      <c r="F46">
        <v>42.274999999999999</v>
      </c>
      <c r="G46">
        <v>41.829000000000001</v>
      </c>
      <c r="H46">
        <v>53.267000000000003</v>
      </c>
      <c r="K46">
        <f t="shared" si="1"/>
        <v>4.2189642442780295</v>
      </c>
      <c r="L46">
        <f t="shared" si="2"/>
        <v>-3.379443968819125E-2</v>
      </c>
      <c r="M46">
        <f t="shared" si="3"/>
        <v>-1.0486154998478581</v>
      </c>
      <c r="N46">
        <f t="shared" si="4"/>
        <v>-7.930533544638144</v>
      </c>
      <c r="O46">
        <f t="shared" si="5"/>
        <v>-2.4056430927079431</v>
      </c>
    </row>
    <row r="47" spans="2:15" x14ac:dyDescent="0.35">
      <c r="B47">
        <v>45</v>
      </c>
      <c r="C47">
        <f t="shared" si="0"/>
        <v>1320</v>
      </c>
      <c r="D47">
        <v>49.235999999999997</v>
      </c>
      <c r="E47">
        <v>44.518000000000001</v>
      </c>
      <c r="F47">
        <v>42.332999999999998</v>
      </c>
      <c r="G47">
        <v>41.850999999999999</v>
      </c>
      <c r="H47">
        <v>52.802</v>
      </c>
      <c r="K47">
        <f t="shared" si="1"/>
        <v>3.8624617656365277</v>
      </c>
      <c r="L47">
        <f t="shared" si="2"/>
        <v>0.29739106925606695</v>
      </c>
      <c r="M47">
        <f t="shared" si="3"/>
        <v>-0.91285724317112693</v>
      </c>
      <c r="N47">
        <f t="shared" si="4"/>
        <v>-7.8821095263250633</v>
      </c>
      <c r="O47">
        <f t="shared" si="5"/>
        <v>-3.257603517772075</v>
      </c>
    </row>
    <row r="48" spans="2:15" x14ac:dyDescent="0.35">
      <c r="B48">
        <v>46</v>
      </c>
      <c r="C48">
        <f t="shared" si="0"/>
        <v>1350</v>
      </c>
      <c r="D48">
        <v>49.314999999999998</v>
      </c>
      <c r="E48">
        <v>44.491999999999997</v>
      </c>
      <c r="F48">
        <v>42.222999999999999</v>
      </c>
      <c r="G48">
        <v>42.030999999999999</v>
      </c>
      <c r="H48">
        <v>52.856999999999999</v>
      </c>
      <c r="K48">
        <f t="shared" si="1"/>
        <v>4.0291108532855109</v>
      </c>
      <c r="L48">
        <f t="shared" si="2"/>
        <v>0.23881404046319682</v>
      </c>
      <c r="M48">
        <f t="shared" si="3"/>
        <v>-1.1703297989373407</v>
      </c>
      <c r="N48">
        <f t="shared" si="4"/>
        <v>-7.4859130128543825</v>
      </c>
      <c r="O48">
        <f t="shared" si="5"/>
        <v>-3.1568340051300825</v>
      </c>
    </row>
    <row r="49" spans="2:15" x14ac:dyDescent="0.35">
      <c r="B49">
        <v>47</v>
      </c>
      <c r="C49">
        <f t="shared" si="0"/>
        <v>1380</v>
      </c>
      <c r="D49">
        <v>49.378999999999998</v>
      </c>
      <c r="E49">
        <v>44.649000000000001</v>
      </c>
      <c r="F49">
        <v>41.707000000000001</v>
      </c>
      <c r="G49">
        <v>42.545000000000002</v>
      </c>
      <c r="H49">
        <v>52.588000000000001</v>
      </c>
      <c r="K49">
        <f t="shared" si="1"/>
        <v>4.164117709102408</v>
      </c>
      <c r="L49">
        <f t="shared" si="2"/>
        <v>0.59252917586625986</v>
      </c>
      <c r="M49">
        <f t="shared" si="3"/>
        <v>-2.3781101514406719</v>
      </c>
      <c r="N49">
        <f t="shared" si="4"/>
        <v>-6.3545518577214297</v>
      </c>
      <c r="O49">
        <f t="shared" si="5"/>
        <v>-3.6496885305972837</v>
      </c>
    </row>
    <row r="50" spans="2:15" x14ac:dyDescent="0.35">
      <c r="B50">
        <v>48</v>
      </c>
      <c r="C50">
        <f t="shared" si="0"/>
        <v>1410</v>
      </c>
      <c r="D50">
        <v>49.415999999999997</v>
      </c>
      <c r="E50">
        <v>44.722999999999999</v>
      </c>
      <c r="F50">
        <v>42.170999999999999</v>
      </c>
      <c r="G50">
        <v>43.113</v>
      </c>
      <c r="H50">
        <v>52.271000000000001</v>
      </c>
      <c r="K50">
        <f t="shared" si="1"/>
        <v>4.2421685476215494</v>
      </c>
      <c r="L50">
        <f t="shared" si="2"/>
        <v>0.75924841166132595</v>
      </c>
      <c r="M50">
        <f t="shared" si="3"/>
        <v>-1.2920440980268231</v>
      </c>
      <c r="N50">
        <f t="shared" si="4"/>
        <v>-5.1043317485472848</v>
      </c>
      <c r="O50">
        <f t="shared" si="5"/>
        <v>-4.2304873580065916</v>
      </c>
    </row>
    <row r="51" spans="2:15" x14ac:dyDescent="0.35">
      <c r="B51">
        <v>49</v>
      </c>
      <c r="C51">
        <f t="shared" si="0"/>
        <v>1440</v>
      </c>
      <c r="D51">
        <v>49.563000000000002</v>
      </c>
      <c r="E51">
        <v>44.604999999999997</v>
      </c>
      <c r="F51">
        <v>41.860999999999997</v>
      </c>
      <c r="G51">
        <v>41.98</v>
      </c>
      <c r="H51">
        <v>52.473999999999997</v>
      </c>
      <c r="K51">
        <f t="shared" si="1"/>
        <v>4.5522624195759969</v>
      </c>
      <c r="L51">
        <f t="shared" si="2"/>
        <v>0.49339881944756014</v>
      </c>
      <c r="M51">
        <f t="shared" si="3"/>
        <v>-2.0176485733679796</v>
      </c>
      <c r="N51">
        <f t="shared" si="4"/>
        <v>-7.5981686916710798</v>
      </c>
      <c r="O51">
        <f t="shared" si="5"/>
        <v>-3.858556247709787</v>
      </c>
    </row>
    <row r="52" spans="2:15" x14ac:dyDescent="0.35">
      <c r="B52">
        <v>50</v>
      </c>
      <c r="C52">
        <f t="shared" si="0"/>
        <v>1470</v>
      </c>
      <c r="D52">
        <v>49.664000000000001</v>
      </c>
      <c r="E52">
        <v>44.744999999999997</v>
      </c>
      <c r="F52">
        <v>42.231999999999999</v>
      </c>
      <c r="G52">
        <v>42.273000000000003</v>
      </c>
      <c r="H52">
        <v>52.764000000000003</v>
      </c>
      <c r="K52">
        <f t="shared" si="1"/>
        <v>4.7653201139120354</v>
      </c>
      <c r="L52">
        <f t="shared" si="2"/>
        <v>0.80881358987066787</v>
      </c>
      <c r="M52">
        <f t="shared" si="3"/>
        <v>-1.1492638625564675</v>
      </c>
      <c r="N52">
        <f t="shared" si="4"/>
        <v>-6.9532488114104565</v>
      </c>
      <c r="O52">
        <f t="shared" si="5"/>
        <v>-3.3272260901429012</v>
      </c>
    </row>
    <row r="53" spans="2:15" x14ac:dyDescent="0.35">
      <c r="B53">
        <v>51</v>
      </c>
      <c r="C53">
        <f t="shared" si="0"/>
        <v>1500</v>
      </c>
      <c r="D53">
        <v>49.743000000000002</v>
      </c>
      <c r="E53">
        <v>44.807000000000002</v>
      </c>
      <c r="F53">
        <v>41.973999999999997</v>
      </c>
      <c r="G53">
        <v>42.615000000000002</v>
      </c>
      <c r="H53">
        <v>52.701999999999998</v>
      </c>
      <c r="K53">
        <f t="shared" si="1"/>
        <v>4.9319692015610181</v>
      </c>
      <c r="L53">
        <f t="shared" si="2"/>
        <v>0.948497273915197</v>
      </c>
      <c r="M53">
        <f t="shared" si="3"/>
        <v>-1.7531540388081417</v>
      </c>
      <c r="N53">
        <f t="shared" si="4"/>
        <v>-6.2004754358161644</v>
      </c>
      <c r="O53">
        <f t="shared" si="5"/>
        <v>-3.4408208134847933</v>
      </c>
    </row>
    <row r="54" spans="2:15" x14ac:dyDescent="0.35">
      <c r="B54">
        <v>52</v>
      </c>
      <c r="C54">
        <f t="shared" si="0"/>
        <v>1530</v>
      </c>
      <c r="D54">
        <v>49.642000000000003</v>
      </c>
      <c r="E54">
        <v>44.734000000000002</v>
      </c>
      <c r="F54">
        <v>41.216000000000001</v>
      </c>
      <c r="G54">
        <v>42.593000000000004</v>
      </c>
      <c r="H54">
        <v>52.911999999999999</v>
      </c>
      <c r="K54">
        <f t="shared" si="1"/>
        <v>4.7189115072249797</v>
      </c>
      <c r="L54">
        <f t="shared" si="2"/>
        <v>0.78403100076600496</v>
      </c>
      <c r="M54">
        <f t="shared" si="3"/>
        <v>-3.5273740139971395</v>
      </c>
      <c r="N54">
        <f t="shared" si="4"/>
        <v>-6.2488994541292451</v>
      </c>
      <c r="O54">
        <f t="shared" si="5"/>
        <v>-3.0560644924880895</v>
      </c>
    </row>
    <row r="55" spans="2:15" x14ac:dyDescent="0.35">
      <c r="B55">
        <v>53</v>
      </c>
      <c r="C55">
        <f t="shared" si="0"/>
        <v>1560</v>
      </c>
      <c r="D55">
        <v>49.619</v>
      </c>
      <c r="E55">
        <v>44.820999999999998</v>
      </c>
      <c r="F55">
        <v>41.485999999999997</v>
      </c>
      <c r="G55">
        <v>42.811</v>
      </c>
      <c r="H55">
        <v>52.832999999999998</v>
      </c>
      <c r="K55">
        <f t="shared" si="1"/>
        <v>4.6703934184157765</v>
      </c>
      <c r="L55">
        <f t="shared" si="2"/>
        <v>0.98003875095749815</v>
      </c>
      <c r="M55">
        <f t="shared" si="3"/>
        <v>-2.8953959225709847</v>
      </c>
      <c r="N55">
        <f t="shared" si="4"/>
        <v>-5.7690614544814274</v>
      </c>
      <c r="O55">
        <f t="shared" si="5"/>
        <v>-3.2008061561011361</v>
      </c>
    </row>
    <row r="56" spans="2:15" x14ac:dyDescent="0.35">
      <c r="B56">
        <v>54</v>
      </c>
      <c r="C56">
        <f t="shared" si="0"/>
        <v>1590</v>
      </c>
      <c r="D56">
        <v>49.567</v>
      </c>
      <c r="E56">
        <v>44.850999999999999</v>
      </c>
      <c r="F56">
        <v>41.219000000000001</v>
      </c>
      <c r="G56">
        <v>42.86</v>
      </c>
      <c r="H56">
        <v>53.057000000000002</v>
      </c>
      <c r="K56">
        <f t="shared" si="1"/>
        <v>4.5607003480645485</v>
      </c>
      <c r="L56">
        <f t="shared" si="2"/>
        <v>1.0476276303338807</v>
      </c>
      <c r="M56">
        <f t="shared" si="3"/>
        <v>-3.5203520352035151</v>
      </c>
      <c r="N56">
        <f t="shared" si="4"/>
        <v>-5.6612079591477436</v>
      </c>
      <c r="O56">
        <f t="shared" si="5"/>
        <v>-2.7903994137046464</v>
      </c>
    </row>
    <row r="57" spans="2:15" x14ac:dyDescent="0.35">
      <c r="B57">
        <v>55</v>
      </c>
      <c r="C57">
        <f t="shared" si="0"/>
        <v>1620</v>
      </c>
      <c r="D57">
        <v>49.841000000000001</v>
      </c>
      <c r="E57">
        <v>44.664000000000001</v>
      </c>
      <c r="F57">
        <v>41.689</v>
      </c>
      <c r="G57">
        <v>42.76</v>
      </c>
      <c r="H57">
        <v>53.170999999999999</v>
      </c>
      <c r="K57">
        <f t="shared" si="1"/>
        <v>5.13869844953064</v>
      </c>
      <c r="L57">
        <f t="shared" si="2"/>
        <v>0.62632361555445115</v>
      </c>
      <c r="M57">
        <f t="shared" si="3"/>
        <v>-2.4202420242024179</v>
      </c>
      <c r="N57">
        <f t="shared" si="4"/>
        <v>-5.8813171332981247</v>
      </c>
      <c r="O57">
        <f t="shared" si="5"/>
        <v>-2.5815316965921564</v>
      </c>
    </row>
    <row r="58" spans="2:15" x14ac:dyDescent="0.35">
      <c r="B58">
        <v>56</v>
      </c>
      <c r="C58">
        <f t="shared" si="0"/>
        <v>1650</v>
      </c>
      <c r="D58">
        <v>49.901000000000003</v>
      </c>
      <c r="E58">
        <v>44.503</v>
      </c>
      <c r="F58">
        <v>41.652000000000001</v>
      </c>
      <c r="G58">
        <v>42.957000000000001</v>
      </c>
      <c r="H58">
        <v>53.374000000000002</v>
      </c>
      <c r="K58">
        <f t="shared" si="1"/>
        <v>5.2652673768589855</v>
      </c>
      <c r="L58">
        <f t="shared" si="2"/>
        <v>0.26359662956787572</v>
      </c>
      <c r="M58">
        <f t="shared" si="3"/>
        <v>-2.5068464293237787</v>
      </c>
      <c r="N58">
        <f t="shared" si="4"/>
        <v>-5.4477020602218724</v>
      </c>
      <c r="O58">
        <f t="shared" si="5"/>
        <v>-2.209600586295339</v>
      </c>
    </row>
    <row r="59" spans="2:15" x14ac:dyDescent="0.35">
      <c r="B59">
        <v>57</v>
      </c>
      <c r="C59">
        <f t="shared" si="0"/>
        <v>1680</v>
      </c>
      <c r="D59">
        <v>49.798999999999999</v>
      </c>
      <c r="E59">
        <v>44.158999999999999</v>
      </c>
      <c r="F59">
        <v>41.667000000000002</v>
      </c>
      <c r="G59">
        <v>43.185000000000002</v>
      </c>
      <c r="H59">
        <v>53.508000000000003</v>
      </c>
      <c r="K59">
        <f t="shared" si="1"/>
        <v>5.0501002004007978</v>
      </c>
      <c r="L59">
        <f t="shared" si="2"/>
        <v>-0.5114225206146169</v>
      </c>
      <c r="M59">
        <f t="shared" si="3"/>
        <v>-2.4717365353556571</v>
      </c>
      <c r="N59">
        <f t="shared" si="4"/>
        <v>-4.945853143159006</v>
      </c>
      <c r="O59">
        <f t="shared" si="5"/>
        <v>-1.9640894100402997</v>
      </c>
    </row>
    <row r="60" spans="2:15" x14ac:dyDescent="0.35">
      <c r="B60">
        <v>58</v>
      </c>
      <c r="C60">
        <f t="shared" si="0"/>
        <v>1710</v>
      </c>
      <c r="D60">
        <v>49.773000000000003</v>
      </c>
      <c r="E60">
        <v>44.213999999999999</v>
      </c>
      <c r="F60">
        <v>41.44</v>
      </c>
      <c r="G60">
        <v>42.728000000000002</v>
      </c>
      <c r="H60">
        <v>53.429000000000002</v>
      </c>
      <c r="K60">
        <f t="shared" si="1"/>
        <v>4.9952536652251922</v>
      </c>
      <c r="L60">
        <f t="shared" si="2"/>
        <v>-0.38750957509125428</v>
      </c>
      <c r="M60">
        <f t="shared" si="3"/>
        <v>-3.0030662640732189</v>
      </c>
      <c r="N60">
        <f t="shared" si="4"/>
        <v>-5.951752069026238</v>
      </c>
      <c r="O60">
        <f t="shared" si="5"/>
        <v>-2.108831073653346</v>
      </c>
    </row>
    <row r="61" spans="2:15" x14ac:dyDescent="0.35">
      <c r="B61">
        <v>59</v>
      </c>
      <c r="C61">
        <f t="shared" si="0"/>
        <v>1740</v>
      </c>
      <c r="D61">
        <v>49.915999999999997</v>
      </c>
      <c r="E61">
        <v>44.265000000000001</v>
      </c>
      <c r="F61">
        <v>42.468000000000004</v>
      </c>
      <c r="G61">
        <v>43.191000000000003</v>
      </c>
      <c r="H61">
        <v>53.662999999999997</v>
      </c>
      <c r="K61">
        <f t="shared" si="1"/>
        <v>5.296909608691057</v>
      </c>
      <c r="L61">
        <f t="shared" si="2"/>
        <v>-0.27260848015140404</v>
      </c>
      <c r="M61">
        <f t="shared" si="3"/>
        <v>-0.5968681974580331</v>
      </c>
      <c r="N61">
        <f t="shared" si="4"/>
        <v>-4.9326465927099834</v>
      </c>
      <c r="O61">
        <f t="shared" si="5"/>
        <v>-1.680102601685602</v>
      </c>
    </row>
    <row r="62" spans="2:15" x14ac:dyDescent="0.35">
      <c r="B62">
        <v>60</v>
      </c>
      <c r="C62">
        <f t="shared" si="0"/>
        <v>1770</v>
      </c>
      <c r="D62">
        <v>49.957000000000001</v>
      </c>
      <c r="E62">
        <v>44.271999999999998</v>
      </c>
      <c r="F62">
        <v>41.661000000000001</v>
      </c>
      <c r="G62">
        <v>43.002000000000002</v>
      </c>
      <c r="H62">
        <v>53.445999999999998</v>
      </c>
      <c r="K62">
        <f t="shared" si="1"/>
        <v>5.3833983756987651</v>
      </c>
      <c r="L62">
        <f t="shared" si="2"/>
        <v>-0.25683774163025347</v>
      </c>
      <c r="M62">
        <f t="shared" si="3"/>
        <v>-2.4857804929429057</v>
      </c>
      <c r="N62">
        <f t="shared" si="4"/>
        <v>-5.3486529318541987</v>
      </c>
      <c r="O62">
        <f t="shared" si="5"/>
        <v>-2.077684133382192</v>
      </c>
    </row>
    <row r="63" spans="2:15" x14ac:dyDescent="0.35">
      <c r="B63">
        <v>61</v>
      </c>
      <c r="C63">
        <f t="shared" si="0"/>
        <v>1800</v>
      </c>
      <c r="D63">
        <v>49.247999999999998</v>
      </c>
      <c r="E63">
        <v>44.316000000000003</v>
      </c>
      <c r="F63">
        <v>41.838999999999999</v>
      </c>
      <c r="G63">
        <v>43.381999999999998</v>
      </c>
      <c r="H63">
        <v>53.529000000000003</v>
      </c>
      <c r="K63">
        <f t="shared" si="1"/>
        <v>3.8877755511021967</v>
      </c>
      <c r="L63">
        <f t="shared" si="2"/>
        <v>-0.15770738521155384</v>
      </c>
      <c r="M63">
        <f t="shared" si="3"/>
        <v>-2.0691430845212189</v>
      </c>
      <c r="N63">
        <f t="shared" si="4"/>
        <v>-4.5122380700827707</v>
      </c>
      <c r="O63">
        <f t="shared" si="5"/>
        <v>-1.9256137779406282</v>
      </c>
    </row>
    <row r="64" spans="2:15" x14ac:dyDescent="0.35">
      <c r="B64">
        <v>62</v>
      </c>
      <c r="C64">
        <f t="shared" si="0"/>
        <v>1830</v>
      </c>
      <c r="D64">
        <v>48.988999999999997</v>
      </c>
      <c r="E64">
        <v>44.283000000000001</v>
      </c>
      <c r="F64">
        <v>41.649000000000001</v>
      </c>
      <c r="G64">
        <v>43.106999999999999</v>
      </c>
      <c r="H64">
        <v>53.529000000000003</v>
      </c>
      <c r="K64">
        <f t="shared" si="1"/>
        <v>3.3414196814681913</v>
      </c>
      <c r="L64">
        <f t="shared" si="2"/>
        <v>-0.23205515252557457</v>
      </c>
      <c r="M64">
        <f t="shared" si="3"/>
        <v>-2.513868408117403</v>
      </c>
      <c r="N64">
        <f t="shared" si="4"/>
        <v>-5.1175382989963083</v>
      </c>
      <c r="O64">
        <f t="shared" si="5"/>
        <v>-1.9256137779406282</v>
      </c>
    </row>
    <row r="65" spans="2:15" x14ac:dyDescent="0.35">
      <c r="B65">
        <v>63</v>
      </c>
      <c r="C65">
        <f t="shared" si="0"/>
        <v>1860</v>
      </c>
      <c r="D65">
        <v>48.944000000000003</v>
      </c>
      <c r="E65">
        <v>44.356999999999999</v>
      </c>
      <c r="F65">
        <v>41.756</v>
      </c>
      <c r="G65">
        <v>43.067</v>
      </c>
      <c r="H65">
        <v>53.518999999999998</v>
      </c>
      <c r="K65">
        <f t="shared" si="1"/>
        <v>3.2464929859719471</v>
      </c>
      <c r="L65">
        <f t="shared" si="2"/>
        <v>-6.5335916730508412E-2</v>
      </c>
      <c r="M65">
        <f t="shared" si="3"/>
        <v>-2.2634178311448134</v>
      </c>
      <c r="N65">
        <f t="shared" si="4"/>
        <v>-5.2055819686564577</v>
      </c>
      <c r="O65">
        <f t="shared" si="5"/>
        <v>-1.9439355075119089</v>
      </c>
    </row>
    <row r="66" spans="2:15" x14ac:dyDescent="0.35">
      <c r="B66">
        <v>64</v>
      </c>
      <c r="C66">
        <f t="shared" si="0"/>
        <v>1890</v>
      </c>
      <c r="D66">
        <v>48.646999999999998</v>
      </c>
      <c r="E66">
        <v>44.316000000000003</v>
      </c>
      <c r="F66">
        <v>41.338999999999999</v>
      </c>
      <c r="G66">
        <v>43.055999999999997</v>
      </c>
      <c r="H66">
        <v>53.573999999999998</v>
      </c>
      <c r="K66">
        <f t="shared" si="1"/>
        <v>2.6199767956966507</v>
      </c>
      <c r="L66">
        <f t="shared" si="2"/>
        <v>-0.15770738521155384</v>
      </c>
      <c r="M66">
        <f t="shared" si="3"/>
        <v>-3.2394728834585593</v>
      </c>
      <c r="N66">
        <f t="shared" si="4"/>
        <v>-5.2297939778130056</v>
      </c>
      <c r="O66">
        <f t="shared" si="5"/>
        <v>-1.8431659948699159</v>
      </c>
    </row>
    <row r="67" spans="2:15" x14ac:dyDescent="0.35">
      <c r="B67">
        <v>65</v>
      </c>
      <c r="C67">
        <f t="shared" si="0"/>
        <v>1920</v>
      </c>
      <c r="D67">
        <v>48.140999999999998</v>
      </c>
      <c r="E67">
        <v>44.476999999999997</v>
      </c>
      <c r="F67">
        <v>40.951999999999998</v>
      </c>
      <c r="G67">
        <v>43.072000000000003</v>
      </c>
      <c r="H67">
        <v>53.656999999999996</v>
      </c>
      <c r="K67">
        <f t="shared" si="1"/>
        <v>1.5525788418943087</v>
      </c>
      <c r="L67">
        <f t="shared" si="2"/>
        <v>0.20501960077500556</v>
      </c>
      <c r="M67">
        <f t="shared" si="3"/>
        <v>-4.1453081478360625</v>
      </c>
      <c r="N67">
        <f t="shared" si="4"/>
        <v>-5.1945765099489334</v>
      </c>
      <c r="O67">
        <f t="shared" si="5"/>
        <v>-1.6910956394283656</v>
      </c>
    </row>
    <row r="68" spans="2:15" x14ac:dyDescent="0.35">
      <c r="B68">
        <v>66</v>
      </c>
      <c r="C68">
        <f t="shared" ref="C68:C131" si="6">(B68-1)*30</f>
        <v>1950</v>
      </c>
      <c r="D68">
        <v>48.268000000000001</v>
      </c>
      <c r="E68">
        <v>44.177</v>
      </c>
      <c r="F68">
        <v>41.040999999999997</v>
      </c>
      <c r="G68">
        <v>43.427</v>
      </c>
      <c r="H68">
        <v>53.639000000000003</v>
      </c>
      <c r="K68">
        <f t="shared" ref="K68:K131" si="7">(D68-$D$13)/$D$13*100</f>
        <v>1.8204830714059688</v>
      </c>
      <c r="L68">
        <f t="shared" ref="L68:L131" si="8">(E68-$E$13)/$E$13*100</f>
        <v>-0.47086919298878743</v>
      </c>
      <c r="M68">
        <f t="shared" ref="M68:M131" si="9">(F68-$F$13)/$F$13*100</f>
        <v>-3.9369894436252189</v>
      </c>
      <c r="N68">
        <f t="shared" ref="N68:N131" si="10">(G68-$G$13)/$G$13*100</f>
        <v>-4.413188941715096</v>
      </c>
      <c r="O68">
        <f t="shared" ref="O68:O131" si="11">(H68-$H$13)/$H$13*100</f>
        <v>-1.7240747526566422</v>
      </c>
    </row>
    <row r="69" spans="2:15" x14ac:dyDescent="0.35">
      <c r="B69">
        <v>67</v>
      </c>
      <c r="C69">
        <f t="shared" si="6"/>
        <v>1980</v>
      </c>
      <c r="D69">
        <v>48.197000000000003</v>
      </c>
      <c r="E69">
        <v>44.283000000000001</v>
      </c>
      <c r="F69">
        <v>40.965000000000003</v>
      </c>
      <c r="G69">
        <v>43.142000000000003</v>
      </c>
      <c r="H69">
        <v>53.874000000000002</v>
      </c>
      <c r="K69">
        <f t="shared" si="7"/>
        <v>1.6707098407341032</v>
      </c>
      <c r="L69">
        <f t="shared" si="8"/>
        <v>-0.23205515252557457</v>
      </c>
      <c r="M69">
        <f t="shared" si="9"/>
        <v>-4.1148795730636785</v>
      </c>
      <c r="N69">
        <f t="shared" si="10"/>
        <v>-5.0405000880436672</v>
      </c>
      <c r="O69">
        <f t="shared" si="11"/>
        <v>-1.2935141077317625</v>
      </c>
    </row>
    <row r="70" spans="2:15" x14ac:dyDescent="0.35">
      <c r="B70">
        <v>68</v>
      </c>
      <c r="C70">
        <f t="shared" si="6"/>
        <v>2010</v>
      </c>
      <c r="D70">
        <v>48.162999999999997</v>
      </c>
      <c r="E70">
        <v>44.331000000000003</v>
      </c>
      <c r="F70">
        <v>41.127000000000002</v>
      </c>
      <c r="G70">
        <v>43.082999999999998</v>
      </c>
      <c r="H70">
        <v>53.662999999999997</v>
      </c>
      <c r="K70">
        <f t="shared" si="7"/>
        <v>1.598987448581364</v>
      </c>
      <c r="L70">
        <f t="shared" si="8"/>
        <v>-0.12391294552336259</v>
      </c>
      <c r="M70">
        <f t="shared" si="9"/>
        <v>-3.7356927182079827</v>
      </c>
      <c r="N70">
        <f t="shared" si="10"/>
        <v>-5.1703645007924006</v>
      </c>
      <c r="O70">
        <f t="shared" si="11"/>
        <v>-1.680102601685602</v>
      </c>
    </row>
    <row r="71" spans="2:15" x14ac:dyDescent="0.35">
      <c r="B71">
        <v>69</v>
      </c>
      <c r="C71">
        <f t="shared" si="6"/>
        <v>2040</v>
      </c>
      <c r="D71">
        <v>48.027999999999999</v>
      </c>
      <c r="E71">
        <v>44.286999999999999</v>
      </c>
      <c r="F71">
        <v>41.216000000000001</v>
      </c>
      <c r="G71">
        <v>43.027000000000001</v>
      </c>
      <c r="H71">
        <v>53.371000000000002</v>
      </c>
      <c r="K71">
        <f t="shared" si="7"/>
        <v>1.3142073620926011</v>
      </c>
      <c r="L71">
        <f t="shared" si="8"/>
        <v>-0.22304330194206223</v>
      </c>
      <c r="M71">
        <f t="shared" si="9"/>
        <v>-3.5273740139971395</v>
      </c>
      <c r="N71">
        <f t="shared" si="10"/>
        <v>-5.293625638316608</v>
      </c>
      <c r="O71">
        <f t="shared" si="11"/>
        <v>-2.2150971051667208</v>
      </c>
    </row>
    <row r="72" spans="2:15" x14ac:dyDescent="0.35">
      <c r="B72">
        <v>70</v>
      </c>
      <c r="C72">
        <f t="shared" si="6"/>
        <v>2070</v>
      </c>
      <c r="D72">
        <v>48.192999999999998</v>
      </c>
      <c r="E72">
        <v>44.454999999999998</v>
      </c>
      <c r="F72">
        <v>41.505000000000003</v>
      </c>
      <c r="G72">
        <v>43.121000000000002</v>
      </c>
      <c r="H72">
        <v>53.283999999999999</v>
      </c>
      <c r="K72">
        <f t="shared" si="7"/>
        <v>1.6622719122455367</v>
      </c>
      <c r="L72">
        <f t="shared" si="8"/>
        <v>0.15545442256566375</v>
      </c>
      <c r="M72">
        <f t="shared" si="9"/>
        <v>-2.8509233902113533</v>
      </c>
      <c r="N72">
        <f t="shared" si="10"/>
        <v>-5.0867230146152487</v>
      </c>
      <c r="O72">
        <f t="shared" si="11"/>
        <v>-2.3744961524367891</v>
      </c>
    </row>
    <row r="73" spans="2:15" x14ac:dyDescent="0.35">
      <c r="B73">
        <v>71</v>
      </c>
      <c r="C73">
        <f t="shared" si="6"/>
        <v>2100</v>
      </c>
      <c r="D73">
        <v>48.073</v>
      </c>
      <c r="E73">
        <v>44.561999999999998</v>
      </c>
      <c r="F73">
        <v>41.262</v>
      </c>
      <c r="G73">
        <v>43.277000000000001</v>
      </c>
      <c r="H73">
        <v>53.497999999999998</v>
      </c>
      <c r="K73">
        <f t="shared" si="7"/>
        <v>1.4091340575888602</v>
      </c>
      <c r="L73">
        <f t="shared" si="8"/>
        <v>0.39652142567475057</v>
      </c>
      <c r="M73">
        <f t="shared" si="9"/>
        <v>-3.4197036724949061</v>
      </c>
      <c r="N73">
        <f t="shared" si="10"/>
        <v>-4.7433527029406601</v>
      </c>
      <c r="O73">
        <f t="shared" si="11"/>
        <v>-1.9824111396115809</v>
      </c>
    </row>
    <row r="74" spans="2:15" x14ac:dyDescent="0.35">
      <c r="B74">
        <v>72</v>
      </c>
      <c r="C74">
        <f t="shared" si="6"/>
        <v>2130</v>
      </c>
      <c r="D74">
        <v>47.87</v>
      </c>
      <c r="E74">
        <v>44.473999999999997</v>
      </c>
      <c r="F74">
        <v>41.161000000000001</v>
      </c>
      <c r="G74">
        <v>43.398000000000003</v>
      </c>
      <c r="H74">
        <v>53.191000000000003</v>
      </c>
      <c r="K74">
        <f t="shared" si="7"/>
        <v>0.98090918679463401</v>
      </c>
      <c r="L74">
        <f t="shared" si="8"/>
        <v>0.19826071283736732</v>
      </c>
      <c r="M74">
        <f t="shared" si="9"/>
        <v>-3.6561102918802462</v>
      </c>
      <c r="N74">
        <f t="shared" si="10"/>
        <v>-4.4770206022186985</v>
      </c>
      <c r="O74">
        <f t="shared" si="11"/>
        <v>-2.5448882374496073</v>
      </c>
    </row>
    <row r="75" spans="2:15" x14ac:dyDescent="0.35">
      <c r="B75">
        <v>73</v>
      </c>
      <c r="C75">
        <f t="shared" si="6"/>
        <v>2160</v>
      </c>
      <c r="D75">
        <v>47.997999999999998</v>
      </c>
      <c r="E75">
        <v>44.54</v>
      </c>
      <c r="F75">
        <v>41.476999999999997</v>
      </c>
      <c r="G75">
        <v>45.48</v>
      </c>
      <c r="H75">
        <v>53.652999999999999</v>
      </c>
      <c r="K75">
        <f t="shared" si="7"/>
        <v>1.2509228984284282</v>
      </c>
      <c r="L75">
        <f t="shared" si="8"/>
        <v>0.34695624746540882</v>
      </c>
      <c r="M75">
        <f t="shared" si="9"/>
        <v>-2.9164618589518581</v>
      </c>
      <c r="N75">
        <f t="shared" si="10"/>
        <v>0.10565240359217008</v>
      </c>
      <c r="O75">
        <f t="shared" si="11"/>
        <v>-1.6984243312568699</v>
      </c>
    </row>
    <row r="76" spans="2:15" x14ac:dyDescent="0.35">
      <c r="B76">
        <v>74</v>
      </c>
      <c r="C76">
        <f t="shared" si="6"/>
        <v>2190</v>
      </c>
      <c r="D76">
        <v>47.787999999999997</v>
      </c>
      <c r="E76">
        <v>44.587000000000003</v>
      </c>
      <c r="F76">
        <v>42.689</v>
      </c>
      <c r="G76">
        <v>42.712000000000003</v>
      </c>
      <c r="H76">
        <v>53.695</v>
      </c>
      <c r="K76">
        <f t="shared" si="7"/>
        <v>0.8079316527792334</v>
      </c>
      <c r="L76">
        <f t="shared" si="8"/>
        <v>0.45284549182174666</v>
      </c>
      <c r="M76">
        <f t="shared" si="9"/>
        <v>-7.9582426327736627E-2</v>
      </c>
      <c r="N76">
        <f t="shared" si="10"/>
        <v>-5.9869695368902951</v>
      </c>
      <c r="O76">
        <f t="shared" si="11"/>
        <v>-1.6214730670575266</v>
      </c>
    </row>
    <row r="77" spans="2:15" x14ac:dyDescent="0.35">
      <c r="B77">
        <v>75</v>
      </c>
      <c r="C77">
        <f t="shared" si="6"/>
        <v>2220</v>
      </c>
      <c r="D77">
        <v>48.024000000000001</v>
      </c>
      <c r="E77">
        <v>44.473999999999997</v>
      </c>
      <c r="F77">
        <v>41.442999999999998</v>
      </c>
      <c r="G77">
        <v>42.942999999999998</v>
      </c>
      <c r="H77">
        <v>52.753999999999998</v>
      </c>
      <c r="K77">
        <f t="shared" si="7"/>
        <v>1.3057694336040497</v>
      </c>
      <c r="L77">
        <f t="shared" si="8"/>
        <v>0.19826071283736732</v>
      </c>
      <c r="M77">
        <f t="shared" si="9"/>
        <v>-2.9960442852795945</v>
      </c>
      <c r="N77">
        <f t="shared" si="10"/>
        <v>-5.478517344602932</v>
      </c>
      <c r="O77">
        <f t="shared" si="11"/>
        <v>-3.3455478197141821</v>
      </c>
    </row>
    <row r="78" spans="2:15" x14ac:dyDescent="0.35">
      <c r="B78">
        <v>76</v>
      </c>
      <c r="C78">
        <f t="shared" si="6"/>
        <v>2250</v>
      </c>
      <c r="D78">
        <v>47.908000000000001</v>
      </c>
      <c r="E78">
        <v>44.433</v>
      </c>
      <c r="F78">
        <v>41.277999999999999</v>
      </c>
      <c r="G78">
        <v>42.817</v>
      </c>
      <c r="H78">
        <v>52.816000000000003</v>
      </c>
      <c r="K78">
        <f t="shared" si="7"/>
        <v>1.0610695074359249</v>
      </c>
      <c r="L78">
        <f t="shared" si="8"/>
        <v>0.1058892443563219</v>
      </c>
      <c r="M78">
        <f t="shared" si="9"/>
        <v>-3.3822531189289151</v>
      </c>
      <c r="N78">
        <f t="shared" si="10"/>
        <v>-5.7558549040324047</v>
      </c>
      <c r="O78">
        <f t="shared" si="11"/>
        <v>-3.23195309637229</v>
      </c>
    </row>
    <row r="79" spans="2:15" x14ac:dyDescent="0.35">
      <c r="B79">
        <v>77</v>
      </c>
      <c r="C79">
        <f t="shared" si="6"/>
        <v>2280</v>
      </c>
      <c r="D79">
        <v>47.787999999999997</v>
      </c>
      <c r="E79">
        <v>44.43</v>
      </c>
      <c r="F79">
        <v>41.621000000000002</v>
      </c>
      <c r="G79">
        <v>42.856999999999999</v>
      </c>
      <c r="H79">
        <v>52.878</v>
      </c>
      <c r="K79">
        <f t="shared" si="7"/>
        <v>0.8079316527792334</v>
      </c>
      <c r="L79">
        <f t="shared" si="8"/>
        <v>9.913035641868366E-2</v>
      </c>
      <c r="M79">
        <f t="shared" si="9"/>
        <v>-2.5794068768578908</v>
      </c>
      <c r="N79">
        <f t="shared" si="10"/>
        <v>-5.6678112343722544</v>
      </c>
      <c r="O79">
        <f t="shared" si="11"/>
        <v>-3.1183583730304107</v>
      </c>
    </row>
    <row r="80" spans="2:15" x14ac:dyDescent="0.35">
      <c r="B80">
        <v>78</v>
      </c>
      <c r="C80">
        <f t="shared" si="6"/>
        <v>2310</v>
      </c>
      <c r="D80">
        <v>47.777000000000001</v>
      </c>
      <c r="E80">
        <v>44.436999999999998</v>
      </c>
      <c r="F80">
        <v>41.731999999999999</v>
      </c>
      <c r="G80">
        <v>42.408000000000001</v>
      </c>
      <c r="H80">
        <v>52.843000000000004</v>
      </c>
      <c r="K80">
        <f t="shared" si="7"/>
        <v>0.78472734943571332</v>
      </c>
      <c r="L80">
        <f t="shared" si="8"/>
        <v>0.11490109493983423</v>
      </c>
      <c r="M80">
        <f t="shared" si="9"/>
        <v>-2.3195936614938084</v>
      </c>
      <c r="N80">
        <f t="shared" si="10"/>
        <v>-6.6561014263074512</v>
      </c>
      <c r="O80">
        <f t="shared" si="11"/>
        <v>-3.1824844265298551</v>
      </c>
    </row>
    <row r="81" spans="2:15" x14ac:dyDescent="0.35">
      <c r="B81">
        <v>79</v>
      </c>
      <c r="C81">
        <f t="shared" si="6"/>
        <v>2340</v>
      </c>
      <c r="D81">
        <v>47.866999999999997</v>
      </c>
      <c r="E81">
        <v>44.302</v>
      </c>
      <c r="F81">
        <v>41.618000000000002</v>
      </c>
      <c r="G81">
        <v>42.668999999999997</v>
      </c>
      <c r="H81">
        <v>52.023000000000003</v>
      </c>
      <c r="K81">
        <f t="shared" si="7"/>
        <v>0.97458074042821685</v>
      </c>
      <c r="L81">
        <f t="shared" si="8"/>
        <v>-0.189248862253871</v>
      </c>
      <c r="M81">
        <f t="shared" si="9"/>
        <v>-2.5864288556515151</v>
      </c>
      <c r="N81">
        <f t="shared" si="10"/>
        <v>-6.0816164817749714</v>
      </c>
      <c r="O81">
        <f t="shared" si="11"/>
        <v>-4.684866251374121</v>
      </c>
    </row>
    <row r="82" spans="2:15" x14ac:dyDescent="0.35">
      <c r="B82">
        <v>80</v>
      </c>
      <c r="C82">
        <f t="shared" si="6"/>
        <v>2370</v>
      </c>
      <c r="D82">
        <v>47.904000000000003</v>
      </c>
      <c r="E82">
        <v>44.576000000000001</v>
      </c>
      <c r="F82">
        <v>41.713000000000001</v>
      </c>
      <c r="G82">
        <v>42.412999999999997</v>
      </c>
      <c r="H82">
        <v>52.198999999999998</v>
      </c>
      <c r="K82">
        <f t="shared" si="7"/>
        <v>1.0526315789473732</v>
      </c>
      <c r="L82">
        <f t="shared" si="8"/>
        <v>0.42806290271706782</v>
      </c>
      <c r="M82">
        <f t="shared" si="9"/>
        <v>-2.3640661938534233</v>
      </c>
      <c r="N82">
        <f t="shared" si="10"/>
        <v>-6.645095967599941</v>
      </c>
      <c r="O82">
        <f t="shared" si="11"/>
        <v>-4.3624038109197514</v>
      </c>
    </row>
    <row r="83" spans="2:15" x14ac:dyDescent="0.35">
      <c r="B83">
        <v>81</v>
      </c>
      <c r="C83">
        <f t="shared" si="6"/>
        <v>2400</v>
      </c>
      <c r="D83">
        <v>47.972000000000001</v>
      </c>
      <c r="E83">
        <v>44.642000000000003</v>
      </c>
      <c r="F83">
        <v>41.603000000000002</v>
      </c>
      <c r="G83">
        <v>42.15</v>
      </c>
      <c r="H83">
        <v>52.454000000000001</v>
      </c>
      <c r="K83">
        <f t="shared" si="7"/>
        <v>1.1960763632528217</v>
      </c>
      <c r="L83">
        <f t="shared" si="8"/>
        <v>0.57675843734510934</v>
      </c>
      <c r="M83">
        <f t="shared" si="9"/>
        <v>-2.6215387496196367</v>
      </c>
      <c r="N83">
        <f t="shared" si="10"/>
        <v>-7.2239830956154325</v>
      </c>
      <c r="O83">
        <f t="shared" si="11"/>
        <v>-3.8951997068523223</v>
      </c>
    </row>
    <row r="84" spans="2:15" x14ac:dyDescent="0.35">
      <c r="B84">
        <v>82</v>
      </c>
      <c r="C84">
        <f t="shared" si="6"/>
        <v>2430</v>
      </c>
      <c r="D84">
        <v>48.039000000000001</v>
      </c>
      <c r="E84">
        <v>44.624000000000002</v>
      </c>
      <c r="F84">
        <v>41.539000000000001</v>
      </c>
      <c r="G84">
        <v>42.454000000000001</v>
      </c>
      <c r="H84">
        <v>52.704999999999998</v>
      </c>
      <c r="K84">
        <f t="shared" si="7"/>
        <v>1.3374116654361361</v>
      </c>
      <c r="L84">
        <f t="shared" si="8"/>
        <v>0.53620510971927982</v>
      </c>
      <c r="M84">
        <f t="shared" si="9"/>
        <v>-2.7713409638836164</v>
      </c>
      <c r="N84">
        <f t="shared" si="10"/>
        <v>-6.5548512061982773</v>
      </c>
      <c r="O84">
        <f t="shared" si="11"/>
        <v>-3.4353242946134115</v>
      </c>
    </row>
    <row r="85" spans="2:15" x14ac:dyDescent="0.35">
      <c r="B85">
        <v>83</v>
      </c>
      <c r="C85">
        <f t="shared" si="6"/>
        <v>2460</v>
      </c>
      <c r="D85">
        <v>47.945999999999998</v>
      </c>
      <c r="E85">
        <v>44.561999999999998</v>
      </c>
      <c r="F85">
        <v>41.643000000000001</v>
      </c>
      <c r="G85">
        <v>42.601999999999997</v>
      </c>
      <c r="H85">
        <v>52.96</v>
      </c>
      <c r="K85">
        <f t="shared" si="7"/>
        <v>1.1412298280772002</v>
      </c>
      <c r="L85">
        <f t="shared" si="8"/>
        <v>0.39652142567475057</v>
      </c>
      <c r="M85">
        <f t="shared" si="9"/>
        <v>-2.5279123657046516</v>
      </c>
      <c r="N85">
        <f t="shared" si="10"/>
        <v>-6.2290896284557258</v>
      </c>
      <c r="O85">
        <f t="shared" si="11"/>
        <v>-2.9681201905459829</v>
      </c>
    </row>
    <row r="86" spans="2:15" x14ac:dyDescent="0.35">
      <c r="B86">
        <v>84</v>
      </c>
      <c r="C86">
        <f t="shared" si="6"/>
        <v>2490</v>
      </c>
      <c r="D86">
        <v>47.817999999999998</v>
      </c>
      <c r="E86">
        <v>44.756</v>
      </c>
      <c r="F86">
        <v>41.695</v>
      </c>
      <c r="G86">
        <v>42.585000000000001</v>
      </c>
      <c r="H86">
        <v>53.029000000000003</v>
      </c>
      <c r="K86">
        <f t="shared" si="7"/>
        <v>0.87121611644340613</v>
      </c>
      <c r="L86">
        <f t="shared" si="8"/>
        <v>0.83359617897534688</v>
      </c>
      <c r="M86">
        <f t="shared" si="9"/>
        <v>-2.4061980666151692</v>
      </c>
      <c r="N86">
        <f t="shared" si="10"/>
        <v>-6.2665081880612821</v>
      </c>
      <c r="O86">
        <f t="shared" si="11"/>
        <v>-2.8417002565042044</v>
      </c>
    </row>
    <row r="87" spans="2:15" x14ac:dyDescent="0.35">
      <c r="B87">
        <v>85</v>
      </c>
      <c r="C87">
        <f t="shared" si="6"/>
        <v>2520</v>
      </c>
      <c r="D87">
        <v>47.408999999999999</v>
      </c>
      <c r="E87">
        <v>44.832000000000001</v>
      </c>
      <c r="F87">
        <v>41.75</v>
      </c>
      <c r="G87">
        <v>42.420999999999999</v>
      </c>
      <c r="H87">
        <v>53.274000000000001</v>
      </c>
      <c r="K87">
        <f t="shared" si="7"/>
        <v>8.4379284885513842E-3</v>
      </c>
      <c r="L87">
        <f t="shared" si="8"/>
        <v>1.004821340062177</v>
      </c>
      <c r="M87">
        <f t="shared" si="9"/>
        <v>-2.2774617887320625</v>
      </c>
      <c r="N87">
        <f t="shared" si="10"/>
        <v>-6.627487233667904</v>
      </c>
      <c r="O87">
        <f t="shared" si="11"/>
        <v>-2.3928178820080568</v>
      </c>
    </row>
    <row r="88" spans="2:15" x14ac:dyDescent="0.35">
      <c r="B88">
        <v>86</v>
      </c>
      <c r="C88">
        <f t="shared" si="6"/>
        <v>2550</v>
      </c>
      <c r="D88">
        <v>47.75</v>
      </c>
      <c r="E88">
        <v>44.798999999999999</v>
      </c>
      <c r="F88">
        <v>42.673999999999999</v>
      </c>
      <c r="G88">
        <v>42.427</v>
      </c>
      <c r="H88">
        <v>53.201999999999998</v>
      </c>
      <c r="K88">
        <f t="shared" si="7"/>
        <v>0.72777133213795775</v>
      </c>
      <c r="L88">
        <f t="shared" si="8"/>
        <v>0.93047357274815645</v>
      </c>
      <c r="M88">
        <f t="shared" si="9"/>
        <v>-0.11469232029585819</v>
      </c>
      <c r="N88">
        <f t="shared" si="10"/>
        <v>-6.6142806832188814</v>
      </c>
      <c r="O88">
        <f t="shared" si="11"/>
        <v>-2.524734334921217</v>
      </c>
    </row>
    <row r="89" spans="2:15" x14ac:dyDescent="0.35">
      <c r="B89">
        <v>87</v>
      </c>
      <c r="C89">
        <f t="shared" si="6"/>
        <v>2580</v>
      </c>
      <c r="D89">
        <v>47.656999999999996</v>
      </c>
      <c r="E89">
        <v>44.953000000000003</v>
      </c>
      <c r="F89">
        <v>41.771999999999998</v>
      </c>
      <c r="G89">
        <v>42.606999999999999</v>
      </c>
      <c r="H89">
        <v>53.219000000000001</v>
      </c>
      <c r="K89">
        <f t="shared" si="7"/>
        <v>0.53158949477902195</v>
      </c>
      <c r="L89">
        <f t="shared" si="8"/>
        <v>1.2774298202135812</v>
      </c>
      <c r="M89">
        <f t="shared" si="9"/>
        <v>-2.2259672775788228</v>
      </c>
      <c r="N89">
        <f t="shared" si="10"/>
        <v>-6.2180841697482014</v>
      </c>
      <c r="O89">
        <f t="shared" si="11"/>
        <v>-2.4935873946500497</v>
      </c>
    </row>
    <row r="90" spans="2:15" x14ac:dyDescent="0.35">
      <c r="B90">
        <v>88</v>
      </c>
      <c r="C90">
        <f t="shared" si="6"/>
        <v>2610</v>
      </c>
      <c r="D90">
        <v>47.573999999999998</v>
      </c>
      <c r="E90">
        <v>44.939</v>
      </c>
      <c r="F90">
        <v>41.704000000000001</v>
      </c>
      <c r="G90">
        <v>43.002000000000002</v>
      </c>
      <c r="H90">
        <v>53.314999999999998</v>
      </c>
      <c r="K90">
        <f t="shared" si="7"/>
        <v>0.35650247864148704</v>
      </c>
      <c r="L90">
        <f t="shared" si="8"/>
        <v>1.245888343171264</v>
      </c>
      <c r="M90">
        <f t="shared" si="9"/>
        <v>-2.3851321302342963</v>
      </c>
      <c r="N90">
        <f t="shared" si="10"/>
        <v>-5.3486529318541987</v>
      </c>
      <c r="O90">
        <f t="shared" si="11"/>
        <v>-2.3176987907658493</v>
      </c>
    </row>
    <row r="91" spans="2:15" x14ac:dyDescent="0.35">
      <c r="B91">
        <v>89</v>
      </c>
      <c r="C91">
        <f t="shared" si="6"/>
        <v>2640</v>
      </c>
      <c r="D91">
        <v>47.674999999999997</v>
      </c>
      <c r="E91">
        <v>45.03</v>
      </c>
      <c r="F91">
        <v>41.704000000000001</v>
      </c>
      <c r="G91">
        <v>42.709000000000003</v>
      </c>
      <c r="H91">
        <v>53.222000000000001</v>
      </c>
      <c r="K91">
        <f t="shared" si="7"/>
        <v>0.5695601729775257</v>
      </c>
      <c r="L91">
        <f t="shared" si="8"/>
        <v>1.4509079439462855</v>
      </c>
      <c r="M91">
        <f t="shared" si="9"/>
        <v>-2.3851321302342963</v>
      </c>
      <c r="N91">
        <f t="shared" si="10"/>
        <v>-5.9935728121148069</v>
      </c>
      <c r="O91">
        <f t="shared" si="11"/>
        <v>-2.4880908757786679</v>
      </c>
    </row>
    <row r="92" spans="2:15" x14ac:dyDescent="0.35">
      <c r="B92">
        <v>90</v>
      </c>
      <c r="C92">
        <f t="shared" si="6"/>
        <v>2670</v>
      </c>
      <c r="D92">
        <v>47.363999999999997</v>
      </c>
      <c r="E92">
        <v>44.953000000000003</v>
      </c>
      <c r="F92">
        <v>41.854999999999997</v>
      </c>
      <c r="G92">
        <v>42.662999999999997</v>
      </c>
      <c r="H92">
        <v>53.225999999999999</v>
      </c>
      <c r="K92">
        <f t="shared" si="7"/>
        <v>-8.6488767007707884E-2</v>
      </c>
      <c r="L92">
        <f t="shared" si="8"/>
        <v>1.2774298202135812</v>
      </c>
      <c r="M92">
        <f t="shared" si="9"/>
        <v>-2.0316925309552283</v>
      </c>
      <c r="N92">
        <f t="shared" si="10"/>
        <v>-6.0948230322239949</v>
      </c>
      <c r="O92">
        <f t="shared" si="11"/>
        <v>-2.4807621839501639</v>
      </c>
    </row>
    <row r="93" spans="2:15" x14ac:dyDescent="0.35">
      <c r="B93">
        <v>91</v>
      </c>
      <c r="C93">
        <f t="shared" si="6"/>
        <v>2700</v>
      </c>
      <c r="D93">
        <v>47.656999999999996</v>
      </c>
      <c r="E93">
        <v>45.058999999999997</v>
      </c>
      <c r="F93">
        <v>41.280999999999999</v>
      </c>
      <c r="G93">
        <v>43.207000000000001</v>
      </c>
      <c r="H93">
        <v>53.414999999999999</v>
      </c>
      <c r="K93">
        <f t="shared" si="7"/>
        <v>0.53158949477902195</v>
      </c>
      <c r="L93">
        <f t="shared" si="8"/>
        <v>1.5162438606767781</v>
      </c>
      <c r="M93">
        <f t="shared" si="9"/>
        <v>-3.3752311401352908</v>
      </c>
      <c r="N93">
        <f t="shared" si="10"/>
        <v>-4.8974291248459263</v>
      </c>
      <c r="O93">
        <f t="shared" si="11"/>
        <v>-2.1344814950531315</v>
      </c>
    </row>
    <row r="94" spans="2:15" x14ac:dyDescent="0.35">
      <c r="B94">
        <v>92</v>
      </c>
      <c r="C94">
        <f t="shared" si="6"/>
        <v>2730</v>
      </c>
      <c r="D94">
        <v>47.573999999999998</v>
      </c>
      <c r="E94">
        <v>45.058999999999997</v>
      </c>
      <c r="F94">
        <v>41.502000000000002</v>
      </c>
      <c r="G94">
        <v>42.564</v>
      </c>
      <c r="H94">
        <v>53.277999999999999</v>
      </c>
      <c r="K94">
        <f t="shared" si="7"/>
        <v>0.35650247864148704</v>
      </c>
      <c r="L94">
        <f t="shared" si="8"/>
        <v>1.5162438606767781</v>
      </c>
      <c r="M94">
        <f t="shared" si="9"/>
        <v>-2.8579453690049776</v>
      </c>
      <c r="N94">
        <f t="shared" si="10"/>
        <v>-6.3127311146328617</v>
      </c>
      <c r="O94">
        <f t="shared" si="11"/>
        <v>-2.3854891901795523</v>
      </c>
    </row>
    <row r="95" spans="2:15" x14ac:dyDescent="0.35">
      <c r="B95">
        <v>93</v>
      </c>
      <c r="C95">
        <f t="shared" si="6"/>
        <v>2760</v>
      </c>
      <c r="D95">
        <v>47.529000000000003</v>
      </c>
      <c r="E95">
        <v>45.158000000000001</v>
      </c>
      <c r="F95">
        <v>41.468000000000004</v>
      </c>
      <c r="G95">
        <v>42.655000000000001</v>
      </c>
      <c r="H95">
        <v>53.414999999999999</v>
      </c>
      <c r="K95">
        <f t="shared" si="7"/>
        <v>0.26157578314524277</v>
      </c>
      <c r="L95">
        <f t="shared" si="8"/>
        <v>1.73928716261884</v>
      </c>
      <c r="M95">
        <f t="shared" si="9"/>
        <v>-2.9375277953327141</v>
      </c>
      <c r="N95">
        <f t="shared" si="10"/>
        <v>-6.112431766156015</v>
      </c>
      <c r="O95">
        <f t="shared" si="11"/>
        <v>-2.1344814950531315</v>
      </c>
    </row>
    <row r="96" spans="2:15" x14ac:dyDescent="0.35">
      <c r="B96">
        <v>94</v>
      </c>
      <c r="C96">
        <f t="shared" si="6"/>
        <v>2790</v>
      </c>
      <c r="D96">
        <v>47.847999999999999</v>
      </c>
      <c r="E96">
        <v>45.201999999999998</v>
      </c>
      <c r="F96">
        <v>42.292999999999999</v>
      </c>
      <c r="G96">
        <v>42.728000000000002</v>
      </c>
      <c r="H96">
        <v>53.436</v>
      </c>
      <c r="K96">
        <f t="shared" si="7"/>
        <v>0.93450058010757908</v>
      </c>
      <c r="L96">
        <f t="shared" si="8"/>
        <v>1.8384175190375238</v>
      </c>
      <c r="M96">
        <f t="shared" si="9"/>
        <v>-1.0064836270861122</v>
      </c>
      <c r="N96">
        <f t="shared" si="10"/>
        <v>-5.951752069026238</v>
      </c>
      <c r="O96">
        <f t="shared" si="11"/>
        <v>-2.0960058629534597</v>
      </c>
    </row>
    <row r="97" spans="2:15" x14ac:dyDescent="0.35">
      <c r="B97">
        <v>95</v>
      </c>
      <c r="C97">
        <f t="shared" si="6"/>
        <v>2820</v>
      </c>
      <c r="D97">
        <v>47.84</v>
      </c>
      <c r="E97">
        <v>45.279000000000003</v>
      </c>
      <c r="F97">
        <v>41.18</v>
      </c>
      <c r="G97">
        <v>42.889000000000003</v>
      </c>
      <c r="H97">
        <v>53.521999999999998</v>
      </c>
      <c r="K97">
        <f t="shared" si="7"/>
        <v>0.91762472313047616</v>
      </c>
      <c r="L97">
        <f t="shared" si="8"/>
        <v>2.0118956427702441</v>
      </c>
      <c r="M97">
        <f t="shared" si="9"/>
        <v>-3.6116377595206313</v>
      </c>
      <c r="N97">
        <f t="shared" si="10"/>
        <v>-5.597376298644126</v>
      </c>
      <c r="O97">
        <f t="shared" si="11"/>
        <v>-1.9384389886405273</v>
      </c>
    </row>
    <row r="98" spans="2:15" x14ac:dyDescent="0.35">
      <c r="B98">
        <v>96</v>
      </c>
      <c r="C98">
        <f t="shared" si="6"/>
        <v>2850</v>
      </c>
      <c r="D98">
        <v>47.953000000000003</v>
      </c>
      <c r="E98">
        <v>45.173000000000002</v>
      </c>
      <c r="F98">
        <v>41.609000000000002</v>
      </c>
      <c r="G98">
        <v>42.741</v>
      </c>
      <c r="H98">
        <v>53.631999999999998</v>
      </c>
      <c r="K98">
        <f t="shared" si="7"/>
        <v>1.155996202932184</v>
      </c>
      <c r="L98">
        <f t="shared" si="8"/>
        <v>1.7730816023070313</v>
      </c>
      <c r="M98">
        <f t="shared" si="9"/>
        <v>-2.6074947920323885</v>
      </c>
      <c r="N98">
        <f t="shared" si="10"/>
        <v>-5.9231378763866926</v>
      </c>
      <c r="O98">
        <f t="shared" si="11"/>
        <v>-1.7368999633565414</v>
      </c>
    </row>
    <row r="99" spans="2:15" x14ac:dyDescent="0.35">
      <c r="B99">
        <v>97</v>
      </c>
      <c r="C99">
        <f t="shared" si="6"/>
        <v>2880</v>
      </c>
      <c r="D99">
        <v>47.597000000000001</v>
      </c>
      <c r="E99">
        <v>45.304000000000002</v>
      </c>
      <c r="F99">
        <v>41.95</v>
      </c>
      <c r="G99">
        <v>42.695999999999998</v>
      </c>
      <c r="H99">
        <v>53.604999999999997</v>
      </c>
      <c r="K99">
        <f t="shared" si="7"/>
        <v>0.40502056745069126</v>
      </c>
      <c r="L99">
        <f t="shared" si="8"/>
        <v>2.0682197089172241</v>
      </c>
      <c r="M99">
        <f t="shared" si="9"/>
        <v>-1.8093298691571194</v>
      </c>
      <c r="N99">
        <f t="shared" si="10"/>
        <v>-6.0221870047543673</v>
      </c>
      <c r="O99">
        <f t="shared" si="11"/>
        <v>-1.7863686331989765</v>
      </c>
    </row>
    <row r="100" spans="2:15" x14ac:dyDescent="0.35">
      <c r="B100">
        <v>98</v>
      </c>
      <c r="C100">
        <f t="shared" si="6"/>
        <v>2910</v>
      </c>
      <c r="D100">
        <v>47.942</v>
      </c>
      <c r="E100">
        <v>45.195</v>
      </c>
      <c r="F100">
        <v>42.167999999999999</v>
      </c>
      <c r="G100">
        <v>42.817</v>
      </c>
      <c r="H100">
        <v>53.619</v>
      </c>
      <c r="K100">
        <f t="shared" si="7"/>
        <v>1.1327918995886488</v>
      </c>
      <c r="L100">
        <f t="shared" si="8"/>
        <v>1.8226467805163733</v>
      </c>
      <c r="M100">
        <f t="shared" si="9"/>
        <v>-1.2990660768204474</v>
      </c>
      <c r="N100">
        <f t="shared" si="10"/>
        <v>-5.7558549040324047</v>
      </c>
      <c r="O100">
        <f t="shared" si="11"/>
        <v>-1.7607182117991911</v>
      </c>
    </row>
    <row r="101" spans="2:15" x14ac:dyDescent="0.35">
      <c r="B101">
        <v>99</v>
      </c>
      <c r="C101">
        <f t="shared" si="6"/>
        <v>2940</v>
      </c>
      <c r="D101">
        <v>47.975999999999999</v>
      </c>
      <c r="E101">
        <v>45.085000000000001</v>
      </c>
      <c r="F101">
        <v>42.53</v>
      </c>
      <c r="G101">
        <v>42.908000000000001</v>
      </c>
      <c r="H101">
        <v>53.688000000000002</v>
      </c>
      <c r="K101">
        <f t="shared" si="7"/>
        <v>1.2045142917413731</v>
      </c>
      <c r="L101">
        <f t="shared" si="8"/>
        <v>1.574820889469648</v>
      </c>
      <c r="M101">
        <f t="shared" si="9"/>
        <v>-0.45174730238980843</v>
      </c>
      <c r="N101">
        <f t="shared" si="10"/>
        <v>-5.5555555555555571</v>
      </c>
      <c r="O101">
        <f t="shared" si="11"/>
        <v>-1.6342982777574129</v>
      </c>
    </row>
    <row r="102" spans="2:15" x14ac:dyDescent="0.35">
      <c r="B102">
        <v>100</v>
      </c>
      <c r="C102">
        <f t="shared" si="6"/>
        <v>2970</v>
      </c>
      <c r="D102">
        <v>48.186</v>
      </c>
      <c r="E102">
        <v>45.406999999999996</v>
      </c>
      <c r="F102">
        <v>42.527000000000001</v>
      </c>
      <c r="G102">
        <v>45.359000000000002</v>
      </c>
      <c r="H102">
        <v>53.573999999999998</v>
      </c>
      <c r="K102">
        <f t="shared" si="7"/>
        <v>1.647505537390568</v>
      </c>
      <c r="L102">
        <f t="shared" si="8"/>
        <v>2.3002748614427828</v>
      </c>
      <c r="M102">
        <f t="shared" si="9"/>
        <v>-0.45876928118343274</v>
      </c>
      <c r="N102">
        <f t="shared" si="10"/>
        <v>-0.16067969712977725</v>
      </c>
      <c r="O102">
        <f t="shared" si="11"/>
        <v>-1.8431659948699159</v>
      </c>
    </row>
    <row r="103" spans="2:15" x14ac:dyDescent="0.35">
      <c r="B103">
        <v>101</v>
      </c>
      <c r="C103">
        <f t="shared" si="6"/>
        <v>3000</v>
      </c>
      <c r="D103">
        <v>48.186</v>
      </c>
      <c r="E103">
        <v>45.308</v>
      </c>
      <c r="F103">
        <v>42.57</v>
      </c>
      <c r="G103">
        <v>42.662999999999997</v>
      </c>
      <c r="H103">
        <v>53.439</v>
      </c>
      <c r="K103">
        <f t="shared" si="7"/>
        <v>1.647505537390568</v>
      </c>
      <c r="L103">
        <f t="shared" si="8"/>
        <v>2.0772315595007367</v>
      </c>
      <c r="M103">
        <f t="shared" si="9"/>
        <v>-0.35812091847482314</v>
      </c>
      <c r="N103">
        <f t="shared" si="10"/>
        <v>-6.0948230322239949</v>
      </c>
      <c r="O103">
        <f t="shared" si="11"/>
        <v>-2.0905093440820783</v>
      </c>
    </row>
    <row r="104" spans="2:15" x14ac:dyDescent="0.35">
      <c r="B104">
        <v>102</v>
      </c>
      <c r="C104">
        <f t="shared" si="6"/>
        <v>3030</v>
      </c>
      <c r="D104">
        <v>48.177999999999997</v>
      </c>
      <c r="E104">
        <v>45.417999999999999</v>
      </c>
      <c r="F104">
        <v>42.453000000000003</v>
      </c>
      <c r="G104">
        <v>42.564</v>
      </c>
      <c r="H104">
        <v>53.552999999999997</v>
      </c>
      <c r="K104">
        <f t="shared" si="7"/>
        <v>1.6306296804134504</v>
      </c>
      <c r="L104">
        <f t="shared" si="8"/>
        <v>2.3250574505474622</v>
      </c>
      <c r="M104">
        <f t="shared" si="9"/>
        <v>-0.63197809142615469</v>
      </c>
      <c r="N104">
        <f t="shared" si="10"/>
        <v>-6.3127311146328617</v>
      </c>
      <c r="O104">
        <f t="shared" si="11"/>
        <v>-1.8816416269695879</v>
      </c>
    </row>
    <row r="105" spans="2:15" x14ac:dyDescent="0.35">
      <c r="B105">
        <v>103</v>
      </c>
      <c r="C105">
        <f t="shared" si="6"/>
        <v>3060</v>
      </c>
      <c r="D105">
        <v>48.298000000000002</v>
      </c>
      <c r="E105">
        <v>45.347999999999999</v>
      </c>
      <c r="F105">
        <v>42.8</v>
      </c>
      <c r="G105">
        <v>42.784999999999997</v>
      </c>
      <c r="H105">
        <v>53.790999999999997</v>
      </c>
      <c r="K105">
        <f t="shared" si="7"/>
        <v>1.8837675350701417</v>
      </c>
      <c r="L105">
        <f t="shared" si="8"/>
        <v>2.1673500653359081</v>
      </c>
      <c r="M105">
        <f t="shared" si="9"/>
        <v>0.18023078903634621</v>
      </c>
      <c r="N105">
        <f t="shared" si="10"/>
        <v>-5.8262898397605332</v>
      </c>
      <c r="O105">
        <f t="shared" si="11"/>
        <v>-1.4455844631733263</v>
      </c>
    </row>
    <row r="106" spans="2:15" x14ac:dyDescent="0.35">
      <c r="B106">
        <v>104</v>
      </c>
      <c r="C106">
        <f t="shared" si="6"/>
        <v>3090</v>
      </c>
      <c r="D106">
        <v>48.106999999999999</v>
      </c>
      <c r="E106">
        <v>45.389000000000003</v>
      </c>
      <c r="F106">
        <v>42.274999999999999</v>
      </c>
      <c r="G106">
        <v>46.021000000000001</v>
      </c>
      <c r="H106">
        <v>53.725999999999999</v>
      </c>
      <c r="K106">
        <f t="shared" si="7"/>
        <v>1.4808564497415846</v>
      </c>
      <c r="L106">
        <f t="shared" si="8"/>
        <v>2.2597215338169696</v>
      </c>
      <c r="M106">
        <f t="shared" si="9"/>
        <v>-1.0486154998478581</v>
      </c>
      <c r="N106">
        <f t="shared" si="10"/>
        <v>1.2964430357457268</v>
      </c>
      <c r="O106">
        <f t="shared" si="11"/>
        <v>-1.5646757053865872</v>
      </c>
    </row>
    <row r="107" spans="2:15" x14ac:dyDescent="0.35">
      <c r="B107">
        <v>105</v>
      </c>
      <c r="C107">
        <f t="shared" si="6"/>
        <v>3120</v>
      </c>
      <c r="D107">
        <v>48.088000000000001</v>
      </c>
      <c r="E107">
        <v>45.389000000000003</v>
      </c>
      <c r="F107">
        <v>42.335999999999999</v>
      </c>
      <c r="G107">
        <v>42.828000000000003</v>
      </c>
      <c r="H107">
        <v>54.07</v>
      </c>
      <c r="K107">
        <f t="shared" si="7"/>
        <v>1.4407762894209468</v>
      </c>
      <c r="L107">
        <f t="shared" si="8"/>
        <v>2.2597215338169696</v>
      </c>
      <c r="M107">
        <f t="shared" si="9"/>
        <v>-0.90583526437750272</v>
      </c>
      <c r="N107">
        <f t="shared" si="10"/>
        <v>-5.7316428948758569</v>
      </c>
      <c r="O107">
        <f t="shared" si="11"/>
        <v>-0.93440820813484438</v>
      </c>
    </row>
    <row r="108" spans="2:15" x14ac:dyDescent="0.35">
      <c r="B108">
        <v>106</v>
      </c>
      <c r="C108">
        <f t="shared" si="6"/>
        <v>3150</v>
      </c>
      <c r="D108">
        <v>48.061999999999998</v>
      </c>
      <c r="E108">
        <v>45.206000000000003</v>
      </c>
      <c r="F108">
        <v>42.241</v>
      </c>
      <c r="G108">
        <v>42.61</v>
      </c>
      <c r="H108">
        <v>54.262999999999998</v>
      </c>
      <c r="K108">
        <f t="shared" si="7"/>
        <v>1.3859297542453253</v>
      </c>
      <c r="L108">
        <f t="shared" si="8"/>
        <v>1.8474293696210522</v>
      </c>
      <c r="M108">
        <f t="shared" si="9"/>
        <v>-1.1281979261755948</v>
      </c>
      <c r="N108">
        <f t="shared" si="10"/>
        <v>-6.2114808945236897</v>
      </c>
      <c r="O108">
        <f t="shared" si="11"/>
        <v>-0.58079882740930777</v>
      </c>
    </row>
    <row r="109" spans="2:15" x14ac:dyDescent="0.35">
      <c r="B109">
        <v>107</v>
      </c>
      <c r="C109">
        <f t="shared" si="6"/>
        <v>3180</v>
      </c>
      <c r="D109">
        <v>47.851999999999997</v>
      </c>
      <c r="E109">
        <v>45.447000000000003</v>
      </c>
      <c r="F109">
        <v>42.253999999999998</v>
      </c>
      <c r="G109">
        <v>42.72</v>
      </c>
      <c r="H109">
        <v>54.421999999999997</v>
      </c>
      <c r="K109">
        <f t="shared" si="7"/>
        <v>0.94293850859613038</v>
      </c>
      <c r="L109">
        <f t="shared" si="8"/>
        <v>2.3903933672779702</v>
      </c>
      <c r="M109">
        <f t="shared" si="9"/>
        <v>-1.0977693514032283</v>
      </c>
      <c r="N109">
        <f t="shared" si="10"/>
        <v>-5.9693608029582741</v>
      </c>
      <c r="O109">
        <f t="shared" si="11"/>
        <v>-0.28948332722609244</v>
      </c>
    </row>
    <row r="110" spans="2:15" x14ac:dyDescent="0.35">
      <c r="B110">
        <v>108</v>
      </c>
      <c r="C110">
        <f t="shared" si="6"/>
        <v>3210</v>
      </c>
      <c r="D110">
        <v>47.442999999999998</v>
      </c>
      <c r="E110">
        <v>45.304000000000002</v>
      </c>
      <c r="F110">
        <v>42.384999999999998</v>
      </c>
      <c r="G110">
        <v>42.69</v>
      </c>
      <c r="H110">
        <v>54.387</v>
      </c>
      <c r="K110">
        <f t="shared" si="7"/>
        <v>8.0160320641275609E-2</v>
      </c>
      <c r="L110">
        <f t="shared" si="8"/>
        <v>2.0682197089172241</v>
      </c>
      <c r="M110">
        <f t="shared" si="9"/>
        <v>-0.79114294408164454</v>
      </c>
      <c r="N110">
        <f t="shared" si="10"/>
        <v>-6.0353935552033899</v>
      </c>
      <c r="O110">
        <f t="shared" si="11"/>
        <v>-0.35360938072553655</v>
      </c>
    </row>
    <row r="111" spans="2:15" x14ac:dyDescent="0.35">
      <c r="B111">
        <v>109</v>
      </c>
      <c r="C111">
        <f t="shared" si="6"/>
        <v>3240</v>
      </c>
      <c r="D111">
        <v>48.009</v>
      </c>
      <c r="E111">
        <v>45.22</v>
      </c>
      <c r="F111">
        <v>42.152000000000001</v>
      </c>
      <c r="G111">
        <v>43.201999999999998</v>
      </c>
      <c r="H111">
        <v>54.411000000000001</v>
      </c>
      <c r="K111">
        <f t="shared" si="7"/>
        <v>1.2741272017719634</v>
      </c>
      <c r="L111">
        <f t="shared" si="8"/>
        <v>1.8789708466633532</v>
      </c>
      <c r="M111">
        <f t="shared" si="9"/>
        <v>-1.3365166303864382</v>
      </c>
      <c r="N111">
        <f t="shared" si="10"/>
        <v>-4.9084345835534515</v>
      </c>
      <c r="O111">
        <f t="shared" si="11"/>
        <v>-0.30963722975448321</v>
      </c>
    </row>
    <row r="112" spans="2:15" x14ac:dyDescent="0.35">
      <c r="B112">
        <v>110</v>
      </c>
      <c r="C112">
        <f t="shared" si="6"/>
        <v>3270</v>
      </c>
      <c r="D112">
        <v>48.006</v>
      </c>
      <c r="E112">
        <v>45.337000000000003</v>
      </c>
      <c r="F112">
        <v>42.348999999999997</v>
      </c>
      <c r="G112">
        <v>42.848999999999997</v>
      </c>
      <c r="H112">
        <v>54.46</v>
      </c>
      <c r="K112">
        <f t="shared" si="7"/>
        <v>1.2677987554055459</v>
      </c>
      <c r="L112">
        <f t="shared" si="8"/>
        <v>2.1425674762312452</v>
      </c>
      <c r="M112">
        <f t="shared" si="9"/>
        <v>-0.87540668960513612</v>
      </c>
      <c r="N112">
        <f t="shared" si="10"/>
        <v>-5.6854199683042905</v>
      </c>
      <c r="O112">
        <f t="shared" si="11"/>
        <v>-0.21986075485525367</v>
      </c>
    </row>
    <row r="113" spans="2:15" x14ac:dyDescent="0.35">
      <c r="B113">
        <v>111</v>
      </c>
      <c r="C113">
        <f t="shared" si="6"/>
        <v>3300</v>
      </c>
      <c r="D113">
        <v>47.81</v>
      </c>
      <c r="E113">
        <v>45.308</v>
      </c>
      <c r="F113">
        <v>42.222999999999999</v>
      </c>
      <c r="G113">
        <v>42.889000000000003</v>
      </c>
      <c r="H113">
        <v>54.683999999999997</v>
      </c>
      <c r="K113">
        <f t="shared" si="7"/>
        <v>0.85434025946630343</v>
      </c>
      <c r="L113">
        <f t="shared" si="8"/>
        <v>2.0772315595007367</v>
      </c>
      <c r="M113">
        <f t="shared" si="9"/>
        <v>-1.1703297989373407</v>
      </c>
      <c r="N113">
        <f t="shared" si="10"/>
        <v>-5.597376298644126</v>
      </c>
      <c r="O113">
        <f t="shared" si="11"/>
        <v>0.19054598754122246</v>
      </c>
    </row>
    <row r="114" spans="2:15" x14ac:dyDescent="0.35">
      <c r="B114">
        <v>112</v>
      </c>
      <c r="C114">
        <f t="shared" si="6"/>
        <v>3330</v>
      </c>
      <c r="D114">
        <v>47.728000000000002</v>
      </c>
      <c r="E114">
        <v>45.209000000000003</v>
      </c>
      <c r="F114">
        <v>42.427999999999997</v>
      </c>
      <c r="G114">
        <v>42.436999999999998</v>
      </c>
      <c r="H114">
        <v>54.432000000000002</v>
      </c>
      <c r="K114">
        <f t="shared" si="7"/>
        <v>0.6813627254509026</v>
      </c>
      <c r="L114">
        <f t="shared" si="8"/>
        <v>1.8541882575586903</v>
      </c>
      <c r="M114">
        <f t="shared" si="9"/>
        <v>-0.69049458137303499</v>
      </c>
      <c r="N114">
        <f t="shared" si="10"/>
        <v>-6.5922697658038487</v>
      </c>
      <c r="O114">
        <f t="shared" si="11"/>
        <v>-0.27116159765481157</v>
      </c>
    </row>
    <row r="115" spans="2:15" x14ac:dyDescent="0.35">
      <c r="B115">
        <v>113</v>
      </c>
      <c r="C115">
        <f t="shared" si="6"/>
        <v>3360</v>
      </c>
      <c r="D115">
        <v>47.792000000000002</v>
      </c>
      <c r="E115">
        <v>45.319000000000003</v>
      </c>
      <c r="F115">
        <v>42.438000000000002</v>
      </c>
      <c r="G115">
        <v>42.502000000000002</v>
      </c>
      <c r="H115">
        <v>54.274000000000001</v>
      </c>
      <c r="K115">
        <f t="shared" si="7"/>
        <v>0.81636958126779968</v>
      </c>
      <c r="L115">
        <f t="shared" si="8"/>
        <v>2.1020141486054156</v>
      </c>
      <c r="M115">
        <f t="shared" si="9"/>
        <v>-0.66708798539427616</v>
      </c>
      <c r="N115">
        <f t="shared" si="10"/>
        <v>-6.4491988026060918</v>
      </c>
      <c r="O115">
        <f t="shared" si="11"/>
        <v>-0.56064492488090401</v>
      </c>
    </row>
    <row r="116" spans="2:15" x14ac:dyDescent="0.35">
      <c r="B116">
        <v>114</v>
      </c>
      <c r="C116">
        <f t="shared" si="6"/>
        <v>3390</v>
      </c>
      <c r="D116">
        <v>47.84</v>
      </c>
      <c r="E116">
        <v>45.326000000000001</v>
      </c>
      <c r="F116">
        <v>42.786999999999999</v>
      </c>
      <c r="G116">
        <v>42.463999999999999</v>
      </c>
      <c r="H116">
        <v>54.152999999999999</v>
      </c>
      <c r="K116">
        <f t="shared" si="7"/>
        <v>0.91762472313047616</v>
      </c>
      <c r="L116">
        <f t="shared" si="8"/>
        <v>2.1177848871265663</v>
      </c>
      <c r="M116">
        <f t="shared" si="9"/>
        <v>0.14980221426397972</v>
      </c>
      <c r="N116">
        <f t="shared" si="10"/>
        <v>-6.5328402887832437</v>
      </c>
      <c r="O116">
        <f t="shared" si="11"/>
        <v>-0.78233785269329359</v>
      </c>
    </row>
    <row r="117" spans="2:15" x14ac:dyDescent="0.35">
      <c r="B117">
        <v>115</v>
      </c>
      <c r="C117">
        <f t="shared" si="6"/>
        <v>3420</v>
      </c>
      <c r="D117">
        <v>47.671999999999997</v>
      </c>
      <c r="E117">
        <v>45.274999999999999</v>
      </c>
      <c r="F117">
        <v>41.832999999999998</v>
      </c>
      <c r="G117">
        <v>42.488999999999997</v>
      </c>
      <c r="H117">
        <v>54.029000000000003</v>
      </c>
      <c r="K117">
        <f t="shared" si="7"/>
        <v>0.56323172661110832</v>
      </c>
      <c r="L117">
        <f t="shared" si="8"/>
        <v>2.002883792186716</v>
      </c>
      <c r="M117">
        <f t="shared" si="9"/>
        <v>-2.0831870421084675</v>
      </c>
      <c r="N117">
        <f t="shared" si="10"/>
        <v>-6.4778129952456522</v>
      </c>
      <c r="O117">
        <f t="shared" si="11"/>
        <v>-1.0095272993770519</v>
      </c>
    </row>
    <row r="118" spans="2:15" x14ac:dyDescent="0.35">
      <c r="B118">
        <v>116</v>
      </c>
      <c r="C118">
        <f t="shared" si="6"/>
        <v>3450</v>
      </c>
      <c r="D118">
        <v>47.593000000000004</v>
      </c>
      <c r="E118">
        <v>45.319000000000003</v>
      </c>
      <c r="F118">
        <v>42.447000000000003</v>
      </c>
      <c r="G118">
        <v>42.652999999999999</v>
      </c>
      <c r="H118">
        <v>54.131999999999998</v>
      </c>
      <c r="K118">
        <f t="shared" si="7"/>
        <v>0.3965826389621398</v>
      </c>
      <c r="L118">
        <f t="shared" si="8"/>
        <v>2.1020141486054156</v>
      </c>
      <c r="M118">
        <f t="shared" si="9"/>
        <v>-0.64602204901340321</v>
      </c>
      <c r="N118">
        <f t="shared" si="10"/>
        <v>-6.1168339496390285</v>
      </c>
      <c r="O118">
        <f t="shared" si="11"/>
        <v>-0.82081348479296523</v>
      </c>
    </row>
    <row r="119" spans="2:15" x14ac:dyDescent="0.35">
      <c r="B119">
        <v>117</v>
      </c>
      <c r="C119">
        <f t="shared" si="6"/>
        <v>3480</v>
      </c>
      <c r="D119">
        <v>47.723999999999997</v>
      </c>
      <c r="E119">
        <v>45.319000000000003</v>
      </c>
      <c r="F119">
        <v>43.564</v>
      </c>
      <c r="G119">
        <v>42.825000000000003</v>
      </c>
      <c r="H119">
        <v>54.311</v>
      </c>
      <c r="K119">
        <f t="shared" si="7"/>
        <v>0.6729247969623362</v>
      </c>
      <c r="L119">
        <f t="shared" si="8"/>
        <v>2.1020141486054156</v>
      </c>
      <c r="M119">
        <f t="shared" si="9"/>
        <v>1.9684947218126094</v>
      </c>
      <c r="N119">
        <f t="shared" si="10"/>
        <v>-5.7382461701003677</v>
      </c>
      <c r="O119">
        <f t="shared" si="11"/>
        <v>-0.4928545254672011</v>
      </c>
    </row>
    <row r="120" spans="2:15" x14ac:dyDescent="0.35">
      <c r="B120">
        <v>118</v>
      </c>
      <c r="C120">
        <f t="shared" si="6"/>
        <v>3510</v>
      </c>
      <c r="D120">
        <v>47.713000000000001</v>
      </c>
      <c r="E120">
        <v>45.319000000000003</v>
      </c>
      <c r="F120">
        <v>41.895000000000003</v>
      </c>
      <c r="G120">
        <v>42.655000000000001</v>
      </c>
      <c r="H120">
        <v>54.084000000000003</v>
      </c>
      <c r="K120">
        <f t="shared" si="7"/>
        <v>0.64972049361881623</v>
      </c>
      <c r="L120">
        <f t="shared" si="8"/>
        <v>2.1020141486054156</v>
      </c>
      <c r="M120">
        <f t="shared" si="9"/>
        <v>-1.9380661470402263</v>
      </c>
      <c r="N120">
        <f t="shared" si="10"/>
        <v>-6.112431766156015</v>
      </c>
      <c r="O120">
        <f t="shared" si="11"/>
        <v>-0.9087577867350588</v>
      </c>
    </row>
    <row r="121" spans="2:15" x14ac:dyDescent="0.35">
      <c r="B121">
        <v>119</v>
      </c>
      <c r="C121">
        <f t="shared" si="6"/>
        <v>3540</v>
      </c>
      <c r="D121">
        <v>47.667999999999999</v>
      </c>
      <c r="E121">
        <v>45.319000000000003</v>
      </c>
      <c r="F121">
        <v>42.146000000000001</v>
      </c>
      <c r="G121">
        <v>42.896999999999998</v>
      </c>
      <c r="H121">
        <v>53.994</v>
      </c>
      <c r="K121">
        <f t="shared" si="7"/>
        <v>0.55479379812255702</v>
      </c>
      <c r="L121">
        <f t="shared" si="8"/>
        <v>2.1020141486054156</v>
      </c>
      <c r="M121">
        <f t="shared" si="9"/>
        <v>-1.3505605879736866</v>
      </c>
      <c r="N121">
        <f t="shared" si="10"/>
        <v>-5.579767564712105</v>
      </c>
      <c r="O121">
        <f t="shared" si="11"/>
        <v>-1.0736533528765089</v>
      </c>
    </row>
    <row r="122" spans="2:15" x14ac:dyDescent="0.35">
      <c r="B122">
        <v>120</v>
      </c>
      <c r="C122">
        <f t="shared" si="6"/>
        <v>3570</v>
      </c>
      <c r="D122">
        <v>47.588999999999999</v>
      </c>
      <c r="E122">
        <v>45.279000000000003</v>
      </c>
      <c r="F122">
        <v>41.628</v>
      </c>
      <c r="G122">
        <v>42.938000000000002</v>
      </c>
      <c r="H122">
        <v>54.338999999999999</v>
      </c>
      <c r="K122">
        <f t="shared" si="7"/>
        <v>0.38814471047357346</v>
      </c>
      <c r="L122">
        <f t="shared" si="8"/>
        <v>2.0118956427702441</v>
      </c>
      <c r="M122">
        <f t="shared" si="9"/>
        <v>-2.5630222596727732</v>
      </c>
      <c r="N122">
        <f t="shared" si="10"/>
        <v>-5.4895228033104413</v>
      </c>
      <c r="O122">
        <f t="shared" si="11"/>
        <v>-0.44155368266764322</v>
      </c>
    </row>
    <row r="123" spans="2:15" x14ac:dyDescent="0.35">
      <c r="B123">
        <v>121</v>
      </c>
      <c r="C123">
        <f t="shared" si="6"/>
        <v>3600</v>
      </c>
      <c r="D123">
        <v>47.57</v>
      </c>
      <c r="E123">
        <v>45.378</v>
      </c>
      <c r="F123">
        <v>41.860999999999997</v>
      </c>
      <c r="G123">
        <v>43.323</v>
      </c>
      <c r="H123">
        <v>53.26</v>
      </c>
      <c r="K123">
        <f t="shared" si="7"/>
        <v>0.34806455015293564</v>
      </c>
      <c r="L123">
        <f t="shared" si="8"/>
        <v>2.2349389447122907</v>
      </c>
      <c r="M123">
        <f t="shared" si="9"/>
        <v>-2.0176485733679796</v>
      </c>
      <c r="N123">
        <f t="shared" si="10"/>
        <v>-4.6421024828314881</v>
      </c>
      <c r="O123">
        <f t="shared" si="11"/>
        <v>-2.4184683034078422</v>
      </c>
    </row>
    <row r="124" spans="2:15" x14ac:dyDescent="0.35">
      <c r="B124">
        <v>122</v>
      </c>
      <c r="C124">
        <f t="shared" si="6"/>
        <v>3630</v>
      </c>
      <c r="D124">
        <v>47.506</v>
      </c>
      <c r="E124">
        <v>45.154000000000003</v>
      </c>
      <c r="F124">
        <v>41.713000000000001</v>
      </c>
      <c r="G124">
        <v>43.57</v>
      </c>
      <c r="H124">
        <v>53.264000000000003</v>
      </c>
      <c r="K124">
        <f t="shared" si="7"/>
        <v>0.21305769433603858</v>
      </c>
      <c r="L124">
        <f t="shared" si="8"/>
        <v>1.730275312035328</v>
      </c>
      <c r="M124">
        <f t="shared" si="9"/>
        <v>-2.3640661938534233</v>
      </c>
      <c r="N124">
        <f t="shared" si="10"/>
        <v>-4.0984328226800528</v>
      </c>
      <c r="O124">
        <f t="shared" si="11"/>
        <v>-2.4111396115793249</v>
      </c>
    </row>
    <row r="125" spans="2:15" x14ac:dyDescent="0.35">
      <c r="B125">
        <v>123</v>
      </c>
      <c r="C125">
        <f t="shared" si="6"/>
        <v>3660</v>
      </c>
      <c r="D125">
        <v>50.332000000000001</v>
      </c>
      <c r="E125">
        <v>45.168999999999997</v>
      </c>
      <c r="F125">
        <v>41.673999999999999</v>
      </c>
      <c r="G125">
        <v>43.325000000000003</v>
      </c>
      <c r="H125">
        <v>53.345999999999997</v>
      </c>
      <c r="K125">
        <f t="shared" si="7"/>
        <v>6.1744541715008951</v>
      </c>
      <c r="L125">
        <f t="shared" si="8"/>
        <v>1.7640697517235033</v>
      </c>
      <c r="M125">
        <f t="shared" si="9"/>
        <v>-2.4553519181705394</v>
      </c>
      <c r="N125">
        <f t="shared" si="10"/>
        <v>-4.6377002993484755</v>
      </c>
      <c r="O125">
        <f t="shared" si="11"/>
        <v>-2.2609014290949099</v>
      </c>
    </row>
    <row r="126" spans="2:15" x14ac:dyDescent="0.35">
      <c r="B126">
        <v>124</v>
      </c>
      <c r="C126">
        <f t="shared" si="6"/>
        <v>3690</v>
      </c>
      <c r="D126">
        <v>47.304000000000002</v>
      </c>
      <c r="E126">
        <v>45.078000000000003</v>
      </c>
      <c r="F126">
        <v>41.744</v>
      </c>
      <c r="G126">
        <v>43.085999999999999</v>
      </c>
      <c r="H126">
        <v>53.287999999999997</v>
      </c>
      <c r="K126">
        <f t="shared" si="7"/>
        <v>-0.21305769433603858</v>
      </c>
      <c r="L126">
        <f t="shared" si="8"/>
        <v>1.5590501509484977</v>
      </c>
      <c r="M126">
        <f t="shared" si="9"/>
        <v>-2.2915057463193111</v>
      </c>
      <c r="N126">
        <f t="shared" si="10"/>
        <v>-5.1637612255678897</v>
      </c>
      <c r="O126">
        <f t="shared" si="11"/>
        <v>-2.3671674606082842</v>
      </c>
    </row>
    <row r="127" spans="2:15" x14ac:dyDescent="0.35">
      <c r="B127">
        <v>125</v>
      </c>
      <c r="C127">
        <f t="shared" si="6"/>
        <v>3720</v>
      </c>
      <c r="D127">
        <v>47.430999999999997</v>
      </c>
      <c r="E127">
        <v>45.118000000000002</v>
      </c>
      <c r="F127">
        <v>41.664000000000001</v>
      </c>
      <c r="G127">
        <v>43.287999999999997</v>
      </c>
      <c r="H127">
        <v>53.453000000000003</v>
      </c>
      <c r="K127">
        <f t="shared" si="7"/>
        <v>5.4846535175606476E-2</v>
      </c>
      <c r="L127">
        <f t="shared" si="8"/>
        <v>1.649168656783669</v>
      </c>
      <c r="M127">
        <f t="shared" si="9"/>
        <v>-2.4787585141492814</v>
      </c>
      <c r="N127">
        <f t="shared" si="10"/>
        <v>-4.7191406937841291</v>
      </c>
      <c r="O127">
        <f t="shared" si="11"/>
        <v>-2.0648589226822929</v>
      </c>
    </row>
    <row r="128" spans="2:15" x14ac:dyDescent="0.35">
      <c r="B128">
        <v>126</v>
      </c>
      <c r="C128">
        <f t="shared" si="6"/>
        <v>3750</v>
      </c>
      <c r="D128">
        <v>47.386000000000003</v>
      </c>
      <c r="E128">
        <v>45.128999999999998</v>
      </c>
      <c r="F128">
        <v>41.725999999999999</v>
      </c>
      <c r="G128">
        <v>43.325000000000003</v>
      </c>
      <c r="H128">
        <v>53.631999999999998</v>
      </c>
      <c r="K128">
        <f t="shared" si="7"/>
        <v>-4.0080160320637805E-2</v>
      </c>
      <c r="L128">
        <f t="shared" si="8"/>
        <v>1.6739512458883319</v>
      </c>
      <c r="M128">
        <f t="shared" si="9"/>
        <v>-2.3336376190810566</v>
      </c>
      <c r="N128">
        <f t="shared" si="10"/>
        <v>-4.6377002993484755</v>
      </c>
      <c r="O128">
        <f t="shared" si="11"/>
        <v>-1.7368999633565414</v>
      </c>
    </row>
    <row r="129" spans="2:15" x14ac:dyDescent="0.35">
      <c r="B129">
        <v>127</v>
      </c>
      <c r="C129">
        <f t="shared" si="6"/>
        <v>3780</v>
      </c>
      <c r="D129">
        <v>47.524999999999999</v>
      </c>
      <c r="E129">
        <v>45.023000000000003</v>
      </c>
      <c r="F129">
        <v>41.863999999999997</v>
      </c>
      <c r="G129">
        <v>43.128999999999998</v>
      </c>
      <c r="H129">
        <v>53.667000000000002</v>
      </c>
      <c r="K129">
        <f t="shared" si="7"/>
        <v>0.25313785465667638</v>
      </c>
      <c r="L129">
        <f t="shared" si="8"/>
        <v>1.435137205425135</v>
      </c>
      <c r="M129">
        <f t="shared" si="9"/>
        <v>-2.0106265945743553</v>
      </c>
      <c r="N129">
        <f t="shared" si="10"/>
        <v>-5.0691142806832286</v>
      </c>
      <c r="O129">
        <f t="shared" si="11"/>
        <v>-1.6727739098570844</v>
      </c>
    </row>
    <row r="130" spans="2:15" x14ac:dyDescent="0.35">
      <c r="B130">
        <v>128</v>
      </c>
      <c r="C130">
        <f t="shared" si="6"/>
        <v>3810</v>
      </c>
      <c r="D130">
        <v>47.488</v>
      </c>
      <c r="E130">
        <v>45.045000000000002</v>
      </c>
      <c r="F130">
        <v>41.878999999999998</v>
      </c>
      <c r="G130">
        <v>43.134</v>
      </c>
      <c r="H130">
        <v>53.533000000000001</v>
      </c>
      <c r="K130">
        <f t="shared" si="7"/>
        <v>0.17508701613753486</v>
      </c>
      <c r="L130">
        <f t="shared" si="8"/>
        <v>1.4847023836344768</v>
      </c>
      <c r="M130">
        <f t="shared" si="9"/>
        <v>-1.9755167006062335</v>
      </c>
      <c r="N130">
        <f t="shared" si="10"/>
        <v>-5.0581088219757033</v>
      </c>
      <c r="O130">
        <f t="shared" si="11"/>
        <v>-1.9182850861121234</v>
      </c>
    </row>
    <row r="131" spans="2:15" x14ac:dyDescent="0.35">
      <c r="B131">
        <v>129</v>
      </c>
      <c r="C131">
        <f t="shared" si="6"/>
        <v>3840</v>
      </c>
      <c r="D131">
        <v>47.536000000000001</v>
      </c>
      <c r="E131">
        <v>44.970999999999997</v>
      </c>
      <c r="F131">
        <v>41.847999999999999</v>
      </c>
      <c r="G131">
        <v>43.274000000000001</v>
      </c>
      <c r="H131">
        <v>53.539000000000001</v>
      </c>
      <c r="K131">
        <f t="shared" si="7"/>
        <v>0.27634215800021145</v>
      </c>
      <c r="L131">
        <f t="shared" si="8"/>
        <v>1.3179831478393946</v>
      </c>
      <c r="M131">
        <f t="shared" si="9"/>
        <v>-2.0480771481403459</v>
      </c>
      <c r="N131">
        <f t="shared" si="10"/>
        <v>-4.7499559781651728</v>
      </c>
      <c r="O131">
        <f t="shared" si="11"/>
        <v>-1.9072920483693603</v>
      </c>
    </row>
    <row r="132" spans="2:15" x14ac:dyDescent="0.35">
      <c r="B132">
        <v>130</v>
      </c>
      <c r="C132">
        <f t="shared" ref="C132:C195" si="12">(B132-1)*30</f>
        <v>3870</v>
      </c>
      <c r="D132">
        <v>47.723999999999997</v>
      </c>
      <c r="E132">
        <v>44.935000000000002</v>
      </c>
      <c r="F132">
        <v>41.808999999999997</v>
      </c>
      <c r="G132">
        <v>43.106999999999999</v>
      </c>
      <c r="H132">
        <v>53.518999999999998</v>
      </c>
      <c r="K132">
        <f t="shared" ref="K132:K195" si="13">(D132-$D$13)/$D$13*100</f>
        <v>0.6729247969623362</v>
      </c>
      <c r="L132">
        <f t="shared" ref="L132:L195" si="14">(E132-$E$13)/$E$13*100</f>
        <v>1.2368764925877516</v>
      </c>
      <c r="M132">
        <f t="shared" ref="M132:M195" si="15">(F132-$F$13)/$F$13*100</f>
        <v>-2.139362872457462</v>
      </c>
      <c r="N132">
        <f t="shared" ref="N132:N195" si="16">(G132-$G$13)/$G$13*100</f>
        <v>-5.1175382989963083</v>
      </c>
      <c r="O132">
        <f t="shared" ref="O132:O195" si="17">(H132-$H$13)/$H$13*100</f>
        <v>-1.9439355075119089</v>
      </c>
    </row>
    <row r="133" spans="2:15" x14ac:dyDescent="0.35">
      <c r="B133">
        <v>131</v>
      </c>
      <c r="C133">
        <f t="shared" si="12"/>
        <v>3900</v>
      </c>
      <c r="D133">
        <v>47.488</v>
      </c>
      <c r="E133">
        <v>44.923999999999999</v>
      </c>
      <c r="F133">
        <v>42.005000000000003</v>
      </c>
      <c r="G133">
        <v>43.765999999999998</v>
      </c>
      <c r="H133">
        <v>53.429000000000002</v>
      </c>
      <c r="K133">
        <f t="shared" si="13"/>
        <v>0.17508701613753486</v>
      </c>
      <c r="L133">
        <f t="shared" si="14"/>
        <v>1.2120939034830727</v>
      </c>
      <c r="M133">
        <f t="shared" si="15"/>
        <v>-1.6805935912740129</v>
      </c>
      <c r="N133">
        <f t="shared" si="16"/>
        <v>-3.6670188413453162</v>
      </c>
      <c r="O133">
        <f t="shared" si="17"/>
        <v>-2.108831073653346</v>
      </c>
    </row>
    <row r="134" spans="2:15" x14ac:dyDescent="0.35">
      <c r="B134">
        <v>132</v>
      </c>
      <c r="C134">
        <f t="shared" si="12"/>
        <v>3930</v>
      </c>
      <c r="D134">
        <v>47.491</v>
      </c>
      <c r="E134">
        <v>45.018999999999998</v>
      </c>
      <c r="F134">
        <v>42.912999999999997</v>
      </c>
      <c r="G134">
        <v>43.804000000000002</v>
      </c>
      <c r="H134">
        <v>53.956000000000003</v>
      </c>
      <c r="K134">
        <f t="shared" si="13"/>
        <v>0.18141546250395216</v>
      </c>
      <c r="L134">
        <f t="shared" si="14"/>
        <v>1.4261253548416066</v>
      </c>
      <c r="M134">
        <f t="shared" si="15"/>
        <v>0.44472532359618411</v>
      </c>
      <c r="N134">
        <f t="shared" si="16"/>
        <v>-3.5833773551681638</v>
      </c>
      <c r="O134">
        <f t="shared" si="17"/>
        <v>-1.1432759252473346</v>
      </c>
    </row>
    <row r="135" spans="2:15" x14ac:dyDescent="0.35">
      <c r="B135">
        <v>133</v>
      </c>
      <c r="C135">
        <f t="shared" si="12"/>
        <v>3960</v>
      </c>
      <c r="D135">
        <v>47.423999999999999</v>
      </c>
      <c r="E135">
        <v>44.968000000000004</v>
      </c>
      <c r="F135">
        <v>42.713999999999999</v>
      </c>
      <c r="G135">
        <v>43.573</v>
      </c>
      <c r="H135">
        <v>53.85</v>
      </c>
      <c r="K135">
        <f t="shared" si="13"/>
        <v>4.0080160320637805E-2</v>
      </c>
      <c r="L135">
        <f t="shared" si="14"/>
        <v>1.3112242599017725</v>
      </c>
      <c r="M135">
        <f t="shared" si="15"/>
        <v>-2.1065936380872931E-2</v>
      </c>
      <c r="N135">
        <f t="shared" si="16"/>
        <v>-4.0918295474555419</v>
      </c>
      <c r="O135">
        <f t="shared" si="17"/>
        <v>-1.3374862587028158</v>
      </c>
    </row>
    <row r="136" spans="2:15" x14ac:dyDescent="0.35">
      <c r="B136">
        <v>134</v>
      </c>
      <c r="C136">
        <f t="shared" si="12"/>
        <v>3990</v>
      </c>
      <c r="D136">
        <v>47.284999999999997</v>
      </c>
      <c r="E136">
        <v>45.081000000000003</v>
      </c>
      <c r="F136">
        <v>43.822000000000003</v>
      </c>
      <c r="G136">
        <v>43.53</v>
      </c>
      <c r="H136">
        <v>53.691000000000003</v>
      </c>
      <c r="K136">
        <f t="shared" si="13"/>
        <v>-0.25313785465669136</v>
      </c>
      <c r="L136">
        <f t="shared" si="14"/>
        <v>1.5658090388861359</v>
      </c>
      <c r="M136">
        <f t="shared" si="15"/>
        <v>2.5723848980642834</v>
      </c>
      <c r="N136">
        <f t="shared" si="16"/>
        <v>-4.1864764923402031</v>
      </c>
      <c r="O136">
        <f t="shared" si="17"/>
        <v>-1.6288017588860313</v>
      </c>
    </row>
    <row r="137" spans="2:15" x14ac:dyDescent="0.35">
      <c r="B137">
        <v>135</v>
      </c>
      <c r="C137">
        <f t="shared" si="12"/>
        <v>4020</v>
      </c>
      <c r="D137">
        <v>47.344999999999999</v>
      </c>
      <c r="E137">
        <v>45.131999999999998</v>
      </c>
      <c r="F137">
        <v>42.481000000000002</v>
      </c>
      <c r="G137">
        <v>43.874000000000002</v>
      </c>
      <c r="H137">
        <v>53.308999999999997</v>
      </c>
      <c r="K137">
        <f t="shared" si="13"/>
        <v>-0.12656892732834568</v>
      </c>
      <c r="L137">
        <f t="shared" si="14"/>
        <v>1.68071013382597</v>
      </c>
      <c r="M137">
        <f t="shared" si="15"/>
        <v>-0.56643962268566661</v>
      </c>
      <c r="N137">
        <f t="shared" si="16"/>
        <v>-3.4293009332628981</v>
      </c>
      <c r="O137">
        <f t="shared" si="17"/>
        <v>-2.3286918285086129</v>
      </c>
    </row>
    <row r="138" spans="2:15" x14ac:dyDescent="0.35">
      <c r="B138">
        <v>136</v>
      </c>
      <c r="C138">
        <f t="shared" si="12"/>
        <v>4050</v>
      </c>
      <c r="D138">
        <v>47.460999999999999</v>
      </c>
      <c r="E138">
        <v>45.22</v>
      </c>
      <c r="F138">
        <v>42.505000000000003</v>
      </c>
      <c r="G138">
        <v>43.82</v>
      </c>
      <c r="H138">
        <v>53.735999999999997</v>
      </c>
      <c r="K138">
        <f t="shared" si="13"/>
        <v>0.1181309988397793</v>
      </c>
      <c r="L138">
        <f t="shared" si="14"/>
        <v>1.8789708466633532</v>
      </c>
      <c r="M138">
        <f t="shared" si="15"/>
        <v>-0.51026379233667207</v>
      </c>
      <c r="N138">
        <f t="shared" si="16"/>
        <v>-3.5481598873041067</v>
      </c>
      <c r="O138">
        <f t="shared" si="17"/>
        <v>-1.5463539758153191</v>
      </c>
    </row>
    <row r="139" spans="2:15" x14ac:dyDescent="0.35">
      <c r="B139">
        <v>137</v>
      </c>
      <c r="C139">
        <f t="shared" si="12"/>
        <v>4080</v>
      </c>
      <c r="D139">
        <v>47.491</v>
      </c>
      <c r="E139">
        <v>45.283000000000001</v>
      </c>
      <c r="F139">
        <v>42.146000000000001</v>
      </c>
      <c r="G139">
        <v>44.223999999999997</v>
      </c>
      <c r="H139">
        <v>53.918999999999997</v>
      </c>
      <c r="K139">
        <f t="shared" si="13"/>
        <v>0.18141546250395216</v>
      </c>
      <c r="L139">
        <f t="shared" si="14"/>
        <v>2.0209074933537567</v>
      </c>
      <c r="M139">
        <f t="shared" si="15"/>
        <v>-1.3505605879736866</v>
      </c>
      <c r="N139">
        <f t="shared" si="16"/>
        <v>-2.6589188237365851</v>
      </c>
      <c r="O139">
        <f t="shared" si="17"/>
        <v>-1.2110663246610505</v>
      </c>
    </row>
    <row r="140" spans="2:15" x14ac:dyDescent="0.35">
      <c r="B140">
        <v>138</v>
      </c>
      <c r="C140">
        <f t="shared" si="12"/>
        <v>4110</v>
      </c>
      <c r="D140">
        <v>47.274000000000001</v>
      </c>
      <c r="E140">
        <v>45.359000000000002</v>
      </c>
      <c r="F140">
        <v>42.579000000000001</v>
      </c>
      <c r="G140">
        <v>43.6</v>
      </c>
      <c r="H140">
        <v>53.981000000000002</v>
      </c>
      <c r="K140">
        <f t="shared" si="13"/>
        <v>-0.27634215800021145</v>
      </c>
      <c r="L140">
        <f t="shared" si="14"/>
        <v>2.192132654440587</v>
      </c>
      <c r="M140">
        <f t="shared" si="15"/>
        <v>-0.33705498209395024</v>
      </c>
      <c r="N140">
        <f t="shared" si="16"/>
        <v>-4.032400070434937</v>
      </c>
      <c r="O140">
        <f t="shared" si="17"/>
        <v>-1.0974716013191583</v>
      </c>
    </row>
    <row r="141" spans="2:15" x14ac:dyDescent="0.35">
      <c r="B141">
        <v>139</v>
      </c>
      <c r="C141">
        <f t="shared" si="12"/>
        <v>4140</v>
      </c>
      <c r="D141">
        <v>47.435000000000002</v>
      </c>
      <c r="E141">
        <v>45.469000000000001</v>
      </c>
      <c r="F141">
        <v>42.470999999999997</v>
      </c>
      <c r="G141">
        <v>43.424999999999997</v>
      </c>
      <c r="H141">
        <v>53.966999999999999</v>
      </c>
      <c r="K141">
        <f t="shared" si="13"/>
        <v>6.3284463664172841E-2</v>
      </c>
      <c r="L141">
        <f t="shared" si="14"/>
        <v>2.4399585454873121</v>
      </c>
      <c r="M141">
        <f t="shared" si="15"/>
        <v>-0.58984621866442544</v>
      </c>
      <c r="N141">
        <f t="shared" si="16"/>
        <v>-4.4175911251981095</v>
      </c>
      <c r="O141">
        <f t="shared" si="17"/>
        <v>-1.123122022718944</v>
      </c>
    </row>
    <row r="142" spans="2:15" x14ac:dyDescent="0.35">
      <c r="B142">
        <v>140</v>
      </c>
      <c r="C142">
        <f t="shared" si="12"/>
        <v>4170</v>
      </c>
      <c r="D142">
        <v>47.435000000000002</v>
      </c>
      <c r="E142">
        <v>45.545999999999999</v>
      </c>
      <c r="F142">
        <v>42.424999999999997</v>
      </c>
      <c r="G142">
        <v>43.601999999999997</v>
      </c>
      <c r="H142">
        <v>53.75</v>
      </c>
      <c r="K142">
        <f t="shared" si="13"/>
        <v>6.3284463664172841E-2</v>
      </c>
      <c r="L142">
        <f t="shared" si="14"/>
        <v>2.6134366692200164</v>
      </c>
      <c r="M142">
        <f t="shared" si="15"/>
        <v>-0.69751656016665931</v>
      </c>
      <c r="N142">
        <f t="shared" si="16"/>
        <v>-4.0279978869519404</v>
      </c>
      <c r="O142">
        <f t="shared" si="17"/>
        <v>-1.5207035544155338</v>
      </c>
    </row>
    <row r="143" spans="2:15" x14ac:dyDescent="0.35">
      <c r="B143">
        <v>141</v>
      </c>
      <c r="C143">
        <f t="shared" si="12"/>
        <v>4200</v>
      </c>
      <c r="D143">
        <v>47.3</v>
      </c>
      <c r="E143">
        <v>45.55</v>
      </c>
      <c r="F143">
        <v>42.384999999999998</v>
      </c>
      <c r="G143">
        <v>43.671999999999997</v>
      </c>
      <c r="H143">
        <v>54.031999999999996</v>
      </c>
      <c r="K143">
        <f t="shared" si="13"/>
        <v>-0.22149562282460494</v>
      </c>
      <c r="L143">
        <f t="shared" si="14"/>
        <v>2.622448519803529</v>
      </c>
      <c r="M143">
        <f t="shared" si="15"/>
        <v>-0.79114294408164454</v>
      </c>
      <c r="N143">
        <f t="shared" si="16"/>
        <v>-3.8739214650466742</v>
      </c>
      <c r="O143">
        <f t="shared" si="17"/>
        <v>-1.004030780505683</v>
      </c>
    </row>
    <row r="144" spans="2:15" x14ac:dyDescent="0.35">
      <c r="B144">
        <v>142</v>
      </c>
      <c r="C144">
        <f t="shared" si="12"/>
        <v>4230</v>
      </c>
      <c r="D144">
        <v>47.415999999999997</v>
      </c>
      <c r="E144">
        <v>45.396000000000001</v>
      </c>
      <c r="F144">
        <v>42.286999999999999</v>
      </c>
      <c r="G144">
        <v>43.645000000000003</v>
      </c>
      <c r="H144">
        <v>53.976999999999997</v>
      </c>
      <c r="K144">
        <f t="shared" si="13"/>
        <v>2.3204303343520048E-2</v>
      </c>
      <c r="L144">
        <f t="shared" si="14"/>
        <v>2.2754922723381199</v>
      </c>
      <c r="M144">
        <f t="shared" si="15"/>
        <v>-1.0205275846733608</v>
      </c>
      <c r="N144">
        <f t="shared" si="16"/>
        <v>-3.9333509420672632</v>
      </c>
      <c r="O144">
        <f t="shared" si="17"/>
        <v>-1.1048002931476759</v>
      </c>
    </row>
    <row r="145" spans="2:15" x14ac:dyDescent="0.35">
      <c r="B145">
        <v>143</v>
      </c>
      <c r="C145">
        <f t="shared" si="12"/>
        <v>4260</v>
      </c>
      <c r="D145">
        <v>47.607999999999997</v>
      </c>
      <c r="E145">
        <v>45.494999999999997</v>
      </c>
      <c r="F145">
        <v>42.744</v>
      </c>
      <c r="G145">
        <v>44.167000000000002</v>
      </c>
      <c r="H145">
        <v>53.600999999999999</v>
      </c>
      <c r="K145">
        <f t="shared" si="13"/>
        <v>0.42822487079421129</v>
      </c>
      <c r="L145">
        <f t="shared" si="14"/>
        <v>2.498535574280166</v>
      </c>
      <c r="M145">
        <f t="shared" si="15"/>
        <v>4.9153851555370165E-2</v>
      </c>
      <c r="N145">
        <f t="shared" si="16"/>
        <v>-2.7843810530022903</v>
      </c>
      <c r="O145">
        <f t="shared" si="17"/>
        <v>-1.7936973250274812</v>
      </c>
    </row>
    <row r="146" spans="2:15" x14ac:dyDescent="0.35">
      <c r="B146">
        <v>144</v>
      </c>
      <c r="C146">
        <f t="shared" si="12"/>
        <v>4290</v>
      </c>
      <c r="D146">
        <v>47.33</v>
      </c>
      <c r="E146">
        <v>45.604999999999997</v>
      </c>
      <c r="F146">
        <v>42.796999999999997</v>
      </c>
      <c r="G146">
        <v>44.433999999999997</v>
      </c>
      <c r="H146">
        <v>53.628999999999998</v>
      </c>
      <c r="K146">
        <f t="shared" si="13"/>
        <v>-0.1582111591604321</v>
      </c>
      <c r="L146">
        <f t="shared" si="14"/>
        <v>2.7463614653268915</v>
      </c>
      <c r="M146">
        <f t="shared" si="15"/>
        <v>0.17320881024272186</v>
      </c>
      <c r="N146">
        <f t="shared" si="16"/>
        <v>-2.1966895580207884</v>
      </c>
      <c r="O146">
        <f t="shared" si="17"/>
        <v>-1.7423964822279234</v>
      </c>
    </row>
    <row r="147" spans="2:15" x14ac:dyDescent="0.35">
      <c r="B147">
        <v>145</v>
      </c>
      <c r="C147">
        <f t="shared" si="12"/>
        <v>4320</v>
      </c>
      <c r="D147">
        <v>47.274000000000001</v>
      </c>
      <c r="E147">
        <v>45.74</v>
      </c>
      <c r="F147">
        <v>42.692</v>
      </c>
      <c r="G147">
        <v>44.393000000000001</v>
      </c>
      <c r="H147">
        <v>53.767000000000003</v>
      </c>
      <c r="K147">
        <f t="shared" si="13"/>
        <v>-0.27634215800021145</v>
      </c>
      <c r="L147">
        <f t="shared" si="14"/>
        <v>3.0505114225206129</v>
      </c>
      <c r="M147">
        <f t="shared" si="15"/>
        <v>-7.2560447534112324E-2</v>
      </c>
      <c r="N147">
        <f t="shared" si="16"/>
        <v>-2.2869343194224365</v>
      </c>
      <c r="O147">
        <f t="shared" si="17"/>
        <v>-1.4895566141443666</v>
      </c>
    </row>
    <row r="148" spans="2:15" x14ac:dyDescent="0.35">
      <c r="B148">
        <v>146</v>
      </c>
      <c r="C148">
        <f t="shared" si="12"/>
        <v>4350</v>
      </c>
      <c r="D148">
        <v>47.427999999999997</v>
      </c>
      <c r="E148">
        <v>45.798999999999999</v>
      </c>
      <c r="F148">
        <v>42.72</v>
      </c>
      <c r="G148">
        <v>44.661999999999999</v>
      </c>
      <c r="H148">
        <v>53.552999999999997</v>
      </c>
      <c r="K148">
        <f t="shared" si="13"/>
        <v>4.8518088809189189E-2</v>
      </c>
      <c r="L148">
        <f t="shared" si="14"/>
        <v>3.1834362186274876</v>
      </c>
      <c r="M148">
        <f t="shared" si="15"/>
        <v>-7.0219787936243094E-3</v>
      </c>
      <c r="N148">
        <f t="shared" si="16"/>
        <v>-1.694840640957922</v>
      </c>
      <c r="O148">
        <f t="shared" si="17"/>
        <v>-1.8816416269695879</v>
      </c>
    </row>
    <row r="149" spans="2:15" x14ac:dyDescent="0.35">
      <c r="B149">
        <v>147</v>
      </c>
      <c r="C149">
        <f t="shared" si="12"/>
        <v>4380</v>
      </c>
      <c r="D149">
        <v>47.292999999999999</v>
      </c>
      <c r="E149">
        <v>45.78</v>
      </c>
      <c r="F149">
        <v>42.701999999999998</v>
      </c>
      <c r="G149">
        <v>44.613999999999997</v>
      </c>
      <c r="H149">
        <v>53.719000000000001</v>
      </c>
      <c r="K149">
        <f t="shared" si="13"/>
        <v>-0.23626199767957362</v>
      </c>
      <c r="L149">
        <f t="shared" si="14"/>
        <v>3.1406299283557844</v>
      </c>
      <c r="M149">
        <f t="shared" si="15"/>
        <v>-4.9153851555370165E-2</v>
      </c>
      <c r="N149">
        <f t="shared" si="16"/>
        <v>-1.8004930445501075</v>
      </c>
      <c r="O149">
        <f t="shared" si="17"/>
        <v>-1.5775009160864735</v>
      </c>
    </row>
    <row r="150" spans="2:15" x14ac:dyDescent="0.35">
      <c r="B150">
        <v>148</v>
      </c>
      <c r="C150">
        <f t="shared" si="12"/>
        <v>4410</v>
      </c>
      <c r="D150">
        <v>47.127000000000002</v>
      </c>
      <c r="E150">
        <v>45.777000000000001</v>
      </c>
      <c r="F150">
        <v>42.716999999999999</v>
      </c>
      <c r="G150">
        <v>44.530999999999999</v>
      </c>
      <c r="H150">
        <v>53.374000000000002</v>
      </c>
      <c r="K150">
        <f t="shared" si="13"/>
        <v>-0.58643602995464339</v>
      </c>
      <c r="L150">
        <f t="shared" si="14"/>
        <v>3.1338710404181458</v>
      </c>
      <c r="M150">
        <f t="shared" si="15"/>
        <v>-1.4043957587248619E-2</v>
      </c>
      <c r="N150">
        <f t="shared" si="16"/>
        <v>-1.9831836590949183</v>
      </c>
      <c r="O150">
        <f t="shared" si="17"/>
        <v>-2.209600586295339</v>
      </c>
    </row>
    <row r="151" spans="2:15" x14ac:dyDescent="0.35">
      <c r="B151">
        <v>149</v>
      </c>
      <c r="C151">
        <f t="shared" si="12"/>
        <v>4440</v>
      </c>
      <c r="D151">
        <v>47.139000000000003</v>
      </c>
      <c r="E151">
        <v>45.872</v>
      </c>
      <c r="F151">
        <v>42.613</v>
      </c>
      <c r="G151">
        <v>44.317999999999998</v>
      </c>
      <c r="H151">
        <v>53.433</v>
      </c>
      <c r="K151">
        <f t="shared" si="13"/>
        <v>-0.56112224448897419</v>
      </c>
      <c r="L151">
        <f t="shared" si="14"/>
        <v>3.3479024917766798</v>
      </c>
      <c r="M151">
        <f t="shared" si="15"/>
        <v>-0.25747255576621358</v>
      </c>
      <c r="N151">
        <f t="shared" si="16"/>
        <v>-2.452016200035227</v>
      </c>
      <c r="O151">
        <f t="shared" si="17"/>
        <v>-2.1015023818248415</v>
      </c>
    </row>
    <row r="152" spans="2:15" x14ac:dyDescent="0.35">
      <c r="B152">
        <v>150</v>
      </c>
      <c r="C152">
        <f t="shared" si="12"/>
        <v>4470</v>
      </c>
      <c r="D152">
        <v>47.026000000000003</v>
      </c>
      <c r="E152">
        <v>45.832000000000001</v>
      </c>
      <c r="F152">
        <v>42.854999999999997</v>
      </c>
      <c r="G152">
        <v>44.084000000000003</v>
      </c>
      <c r="H152">
        <v>53.363999999999997</v>
      </c>
      <c r="K152">
        <f t="shared" si="13"/>
        <v>-0.799493724290682</v>
      </c>
      <c r="L152">
        <f t="shared" si="14"/>
        <v>3.2577839859415083</v>
      </c>
      <c r="M152">
        <f t="shared" si="15"/>
        <v>0.30896706691945297</v>
      </c>
      <c r="N152">
        <f t="shared" si="16"/>
        <v>-2.9670716675471009</v>
      </c>
      <c r="O152">
        <f t="shared" si="17"/>
        <v>-2.2279223158666199</v>
      </c>
    </row>
    <row r="153" spans="2:15" x14ac:dyDescent="0.35">
      <c r="B153">
        <v>151</v>
      </c>
      <c r="C153">
        <f t="shared" si="12"/>
        <v>4500</v>
      </c>
      <c r="D153">
        <v>47.164999999999999</v>
      </c>
      <c r="E153">
        <v>45.853000000000002</v>
      </c>
      <c r="F153">
        <v>42.796999999999997</v>
      </c>
      <c r="G153">
        <v>44.247999999999998</v>
      </c>
      <c r="H153">
        <v>53.188000000000002</v>
      </c>
      <c r="K153">
        <f t="shared" si="13"/>
        <v>-0.50627570931336774</v>
      </c>
      <c r="L153">
        <f t="shared" si="14"/>
        <v>3.3050962015049765</v>
      </c>
      <c r="M153">
        <f t="shared" si="15"/>
        <v>0.17320881024272186</v>
      </c>
      <c r="N153">
        <f t="shared" si="16"/>
        <v>-2.6060926219404927</v>
      </c>
      <c r="O153">
        <f t="shared" si="17"/>
        <v>-2.5503847563209892</v>
      </c>
    </row>
    <row r="154" spans="2:15" x14ac:dyDescent="0.35">
      <c r="B154">
        <v>152</v>
      </c>
      <c r="C154">
        <f t="shared" si="12"/>
        <v>4530</v>
      </c>
      <c r="D154">
        <v>47.045000000000002</v>
      </c>
      <c r="E154">
        <v>45.918999999999997</v>
      </c>
      <c r="F154">
        <v>43.033000000000001</v>
      </c>
      <c r="G154">
        <v>43.904000000000003</v>
      </c>
      <c r="H154">
        <v>53.152999999999999</v>
      </c>
      <c r="K154">
        <f t="shared" si="13"/>
        <v>-0.75941356397004411</v>
      </c>
      <c r="L154">
        <f t="shared" si="14"/>
        <v>3.4537917361330015</v>
      </c>
      <c r="M154">
        <f t="shared" si="15"/>
        <v>0.72560447534115646</v>
      </c>
      <c r="N154">
        <f t="shared" si="16"/>
        <v>-3.3632681810177818</v>
      </c>
      <c r="O154">
        <f t="shared" si="17"/>
        <v>-2.6145108098204464</v>
      </c>
    </row>
    <row r="155" spans="2:15" x14ac:dyDescent="0.35">
      <c r="B155">
        <v>153</v>
      </c>
      <c r="C155">
        <f t="shared" si="12"/>
        <v>4560</v>
      </c>
      <c r="D155">
        <v>47.368000000000002</v>
      </c>
      <c r="E155">
        <v>45.841999999999999</v>
      </c>
      <c r="F155">
        <v>43.027000000000001</v>
      </c>
      <c r="G155">
        <v>44.223999999999997</v>
      </c>
      <c r="H155">
        <v>53.042999999999999</v>
      </c>
      <c r="K155">
        <f t="shared" si="13"/>
        <v>-7.8050838519141505E-2</v>
      </c>
      <c r="L155">
        <f t="shared" si="14"/>
        <v>3.2803136124002972</v>
      </c>
      <c r="M155">
        <f t="shared" si="15"/>
        <v>0.71156051775390783</v>
      </c>
      <c r="N155">
        <f t="shared" si="16"/>
        <v>-2.6589188237365851</v>
      </c>
      <c r="O155">
        <f t="shared" si="17"/>
        <v>-2.8160498351044323</v>
      </c>
    </row>
    <row r="156" spans="2:15" x14ac:dyDescent="0.35">
      <c r="B156">
        <v>154</v>
      </c>
      <c r="C156">
        <f t="shared" si="12"/>
        <v>4590</v>
      </c>
      <c r="D156">
        <v>47.36</v>
      </c>
      <c r="E156">
        <v>45.911999999999999</v>
      </c>
      <c r="F156">
        <v>42.811999999999998</v>
      </c>
      <c r="G156">
        <v>43.941000000000003</v>
      </c>
      <c r="H156">
        <v>52.936</v>
      </c>
      <c r="K156">
        <f t="shared" si="13"/>
        <v>-9.4926695496259261E-2</v>
      </c>
      <c r="L156">
        <f t="shared" si="14"/>
        <v>3.4380209976118508</v>
      </c>
      <c r="M156">
        <f t="shared" si="15"/>
        <v>0.20831870421084342</v>
      </c>
      <c r="N156">
        <f t="shared" si="16"/>
        <v>-3.2818277865821437</v>
      </c>
      <c r="O156">
        <f t="shared" si="17"/>
        <v>-3.0120923415170364</v>
      </c>
    </row>
    <row r="157" spans="2:15" x14ac:dyDescent="0.35">
      <c r="B157">
        <v>155</v>
      </c>
      <c r="C157">
        <f t="shared" si="12"/>
        <v>4620</v>
      </c>
      <c r="D157">
        <v>47.255000000000003</v>
      </c>
      <c r="E157">
        <v>46.006999999999998</v>
      </c>
      <c r="F157">
        <v>42.582000000000001</v>
      </c>
      <c r="G157">
        <v>44.094999999999999</v>
      </c>
      <c r="H157">
        <v>52.764000000000003</v>
      </c>
      <c r="K157">
        <f t="shared" si="13"/>
        <v>-0.31642231832084922</v>
      </c>
      <c r="L157">
        <f t="shared" si="14"/>
        <v>3.6520524489703847</v>
      </c>
      <c r="M157">
        <f t="shared" si="15"/>
        <v>-0.33003300330032592</v>
      </c>
      <c r="N157">
        <f t="shared" si="16"/>
        <v>-2.9428596583905691</v>
      </c>
      <c r="O157">
        <f t="shared" si="17"/>
        <v>-3.3272260901429012</v>
      </c>
    </row>
    <row r="158" spans="2:15" x14ac:dyDescent="0.35">
      <c r="B158">
        <v>156</v>
      </c>
      <c r="C158">
        <f t="shared" si="12"/>
        <v>4650</v>
      </c>
      <c r="D158">
        <v>47.524999999999999</v>
      </c>
      <c r="E158">
        <v>45.956000000000003</v>
      </c>
      <c r="F158">
        <v>42.415999999999997</v>
      </c>
      <c r="G158">
        <v>44.146000000000001</v>
      </c>
      <c r="H158">
        <v>52.588000000000001</v>
      </c>
      <c r="K158">
        <f t="shared" si="13"/>
        <v>0.25313785465667638</v>
      </c>
      <c r="L158">
        <f t="shared" si="14"/>
        <v>3.5371513540305508</v>
      </c>
      <c r="M158">
        <f t="shared" si="15"/>
        <v>-0.71858249654753215</v>
      </c>
      <c r="N158">
        <f t="shared" si="16"/>
        <v>-2.8306039795738718</v>
      </c>
      <c r="O158">
        <f t="shared" si="17"/>
        <v>-3.6496885305972837</v>
      </c>
    </row>
    <row r="159" spans="2:15" x14ac:dyDescent="0.35">
      <c r="B159">
        <v>157</v>
      </c>
      <c r="C159">
        <f t="shared" si="12"/>
        <v>4680</v>
      </c>
      <c r="D159">
        <v>47.295999999999999</v>
      </c>
      <c r="E159">
        <v>45.978000000000002</v>
      </c>
      <c r="F159">
        <v>42.895000000000003</v>
      </c>
      <c r="G159">
        <v>43.936</v>
      </c>
      <c r="H159">
        <v>52.378</v>
      </c>
      <c r="K159">
        <f t="shared" si="13"/>
        <v>-0.22993355131315632</v>
      </c>
      <c r="L159">
        <f t="shared" si="14"/>
        <v>3.5867165322398926</v>
      </c>
      <c r="M159">
        <f t="shared" si="15"/>
        <v>0.40259345083445486</v>
      </c>
      <c r="N159">
        <f t="shared" si="16"/>
        <v>-3.2928332452896685</v>
      </c>
      <c r="O159">
        <f t="shared" si="17"/>
        <v>-4.034444851593987</v>
      </c>
    </row>
    <row r="160" spans="2:15" x14ac:dyDescent="0.35">
      <c r="B160">
        <v>158</v>
      </c>
      <c r="C160">
        <f t="shared" si="12"/>
        <v>4710</v>
      </c>
      <c r="D160">
        <v>47.173000000000002</v>
      </c>
      <c r="E160">
        <v>45.81</v>
      </c>
      <c r="F160">
        <v>43.119</v>
      </c>
      <c r="G160">
        <v>43.828000000000003</v>
      </c>
      <c r="H160">
        <v>52.302</v>
      </c>
      <c r="K160">
        <f t="shared" si="13"/>
        <v>-0.48939985233625</v>
      </c>
      <c r="L160">
        <f t="shared" si="14"/>
        <v>3.2082188077321669</v>
      </c>
      <c r="M160">
        <f t="shared" si="15"/>
        <v>0.92690120075837568</v>
      </c>
      <c r="N160">
        <f t="shared" si="16"/>
        <v>-3.5305511533720706</v>
      </c>
      <c r="O160">
        <f t="shared" si="17"/>
        <v>-4.1736899963356517</v>
      </c>
    </row>
    <row r="161" spans="2:15" x14ac:dyDescent="0.35">
      <c r="B161">
        <v>159</v>
      </c>
      <c r="C161">
        <f t="shared" si="12"/>
        <v>4740</v>
      </c>
      <c r="D161">
        <v>47.097000000000001</v>
      </c>
      <c r="E161">
        <v>45.604999999999997</v>
      </c>
      <c r="F161">
        <v>42.878999999999998</v>
      </c>
      <c r="G161">
        <v>43.722999999999999</v>
      </c>
      <c r="H161">
        <v>52.247</v>
      </c>
      <c r="K161">
        <f t="shared" si="13"/>
        <v>-0.64972049361881623</v>
      </c>
      <c r="L161">
        <f t="shared" si="14"/>
        <v>2.7463614653268915</v>
      </c>
      <c r="M161">
        <f t="shared" si="15"/>
        <v>0.36514289726844745</v>
      </c>
      <c r="N161">
        <f t="shared" si="16"/>
        <v>-3.7616657862299769</v>
      </c>
      <c r="O161">
        <f t="shared" si="17"/>
        <v>-4.2744595089776443</v>
      </c>
    </row>
    <row r="162" spans="2:15" x14ac:dyDescent="0.35">
      <c r="B162">
        <v>160</v>
      </c>
      <c r="C162">
        <f t="shared" si="12"/>
        <v>4770</v>
      </c>
      <c r="D162">
        <v>47.12</v>
      </c>
      <c r="E162">
        <v>45.634</v>
      </c>
      <c r="F162">
        <v>42.456000000000003</v>
      </c>
      <c r="G162">
        <v>44.973999999999997</v>
      </c>
      <c r="H162">
        <v>52.695</v>
      </c>
      <c r="K162">
        <f t="shared" si="13"/>
        <v>-0.60120240480962706</v>
      </c>
      <c r="L162">
        <f t="shared" si="14"/>
        <v>2.8116973820573996</v>
      </c>
      <c r="M162">
        <f t="shared" si="15"/>
        <v>-0.62495611263253026</v>
      </c>
      <c r="N162">
        <f t="shared" si="16"/>
        <v>-1.008100017608746</v>
      </c>
      <c r="O162">
        <f t="shared" si="17"/>
        <v>-3.4536460241846796</v>
      </c>
    </row>
    <row r="163" spans="2:15" x14ac:dyDescent="0.35">
      <c r="B163">
        <v>161</v>
      </c>
      <c r="C163">
        <f t="shared" si="12"/>
        <v>4800</v>
      </c>
      <c r="D163">
        <v>47.142000000000003</v>
      </c>
      <c r="E163">
        <v>45.707000000000001</v>
      </c>
      <c r="F163">
        <v>42.857999999999997</v>
      </c>
      <c r="G163">
        <v>44.164999999999999</v>
      </c>
      <c r="H163">
        <v>52.646999999999998</v>
      </c>
      <c r="K163">
        <f t="shared" si="13"/>
        <v>-0.55479379812255702</v>
      </c>
      <c r="L163">
        <f t="shared" si="14"/>
        <v>2.9761636552065918</v>
      </c>
      <c r="M163">
        <f t="shared" si="15"/>
        <v>0.31598904571307734</v>
      </c>
      <c r="N163">
        <f t="shared" si="16"/>
        <v>-2.7887832364853029</v>
      </c>
      <c r="O163">
        <f t="shared" si="17"/>
        <v>-3.5415903261267858</v>
      </c>
    </row>
    <row r="164" spans="2:15" x14ac:dyDescent="0.35">
      <c r="B164">
        <v>162</v>
      </c>
      <c r="C164">
        <f t="shared" si="12"/>
        <v>4830</v>
      </c>
      <c r="D164">
        <v>46.88</v>
      </c>
      <c r="E164">
        <v>45.692</v>
      </c>
      <c r="F164">
        <v>43.119</v>
      </c>
      <c r="G164">
        <v>44.584000000000003</v>
      </c>
      <c r="H164">
        <v>52.673999999999999</v>
      </c>
      <c r="K164">
        <f t="shared" si="13"/>
        <v>-1.1074781141229797</v>
      </c>
      <c r="L164">
        <f t="shared" si="14"/>
        <v>2.9423692155184007</v>
      </c>
      <c r="M164">
        <f t="shared" si="15"/>
        <v>0.92690120075837568</v>
      </c>
      <c r="N164">
        <f t="shared" si="16"/>
        <v>-1.866525796795208</v>
      </c>
      <c r="O164">
        <f t="shared" si="17"/>
        <v>-3.4921216562843513</v>
      </c>
    </row>
    <row r="165" spans="2:15" x14ac:dyDescent="0.35">
      <c r="B165">
        <v>163</v>
      </c>
      <c r="C165">
        <f t="shared" si="12"/>
        <v>4860</v>
      </c>
      <c r="D165">
        <v>47.026000000000003</v>
      </c>
      <c r="E165">
        <v>45.7</v>
      </c>
      <c r="F165">
        <v>42.790999999999997</v>
      </c>
      <c r="G165">
        <v>44.423000000000002</v>
      </c>
      <c r="H165">
        <v>52.756999999999998</v>
      </c>
      <c r="K165">
        <f t="shared" si="13"/>
        <v>-0.799493724290682</v>
      </c>
      <c r="L165">
        <f t="shared" si="14"/>
        <v>2.9603929166854415</v>
      </c>
      <c r="M165">
        <f t="shared" si="15"/>
        <v>0.15916485265547325</v>
      </c>
      <c r="N165">
        <f t="shared" si="16"/>
        <v>-2.2209015671773207</v>
      </c>
      <c r="O165">
        <f t="shared" si="17"/>
        <v>-3.3400513008428003</v>
      </c>
    </row>
    <row r="166" spans="2:15" x14ac:dyDescent="0.35">
      <c r="B166">
        <v>164</v>
      </c>
      <c r="C166">
        <f t="shared" si="12"/>
        <v>4890</v>
      </c>
      <c r="D166">
        <v>47.206000000000003</v>
      </c>
      <c r="E166">
        <v>45.750999999999998</v>
      </c>
      <c r="F166">
        <v>43.119</v>
      </c>
      <c r="G166">
        <v>44.686999999999998</v>
      </c>
      <c r="H166">
        <v>53.24</v>
      </c>
      <c r="K166">
        <f t="shared" si="13"/>
        <v>-0.41978694230565983</v>
      </c>
      <c r="L166">
        <f t="shared" si="14"/>
        <v>3.0752940116252758</v>
      </c>
      <c r="M166">
        <f t="shared" si="15"/>
        <v>0.92690120075837568</v>
      </c>
      <c r="N166">
        <f t="shared" si="16"/>
        <v>-1.6398133474203305</v>
      </c>
      <c r="O166">
        <f t="shared" si="17"/>
        <v>-2.455111762550378</v>
      </c>
    </row>
    <row r="167" spans="2:15" x14ac:dyDescent="0.35">
      <c r="B167">
        <v>165</v>
      </c>
      <c r="C167">
        <f t="shared" si="12"/>
        <v>4920</v>
      </c>
      <c r="D167">
        <v>47.097000000000001</v>
      </c>
      <c r="E167">
        <v>45.750999999999998</v>
      </c>
      <c r="F167">
        <v>43.481000000000002</v>
      </c>
      <c r="G167">
        <v>44.960999999999999</v>
      </c>
      <c r="H167">
        <v>53.209000000000003</v>
      </c>
      <c r="K167">
        <f t="shared" si="13"/>
        <v>-0.64972049361881623</v>
      </c>
      <c r="L167">
        <f t="shared" si="14"/>
        <v>3.0752940116252758</v>
      </c>
      <c r="M167">
        <f t="shared" si="15"/>
        <v>1.7742199751890144</v>
      </c>
      <c r="N167">
        <f t="shared" si="16"/>
        <v>-1.0367142102482911</v>
      </c>
      <c r="O167">
        <f t="shared" si="17"/>
        <v>-2.5119091242213178</v>
      </c>
    </row>
    <row r="168" spans="2:15" x14ac:dyDescent="0.35">
      <c r="B168">
        <v>166</v>
      </c>
      <c r="C168">
        <f t="shared" si="12"/>
        <v>4950</v>
      </c>
      <c r="D168">
        <v>47.067</v>
      </c>
      <c r="E168">
        <v>45.838999999999999</v>
      </c>
      <c r="F168">
        <v>42.823999999999998</v>
      </c>
      <c r="G168">
        <v>44.664999999999999</v>
      </c>
      <c r="H168">
        <v>53.209000000000003</v>
      </c>
      <c r="K168">
        <f t="shared" si="13"/>
        <v>-0.71300495728298907</v>
      </c>
      <c r="L168">
        <f t="shared" si="14"/>
        <v>3.2735547244626586</v>
      </c>
      <c r="M168">
        <f t="shared" si="15"/>
        <v>0.23640661938534066</v>
      </c>
      <c r="N168">
        <f t="shared" si="16"/>
        <v>-1.6882373657334102</v>
      </c>
      <c r="O168">
        <f t="shared" si="17"/>
        <v>-2.5119091242213178</v>
      </c>
    </row>
    <row r="169" spans="2:15" x14ac:dyDescent="0.35">
      <c r="B169">
        <v>167</v>
      </c>
      <c r="C169">
        <f t="shared" si="12"/>
        <v>4980</v>
      </c>
      <c r="D169">
        <v>47.127000000000002</v>
      </c>
      <c r="E169">
        <v>45.798999999999999</v>
      </c>
      <c r="F169">
        <v>42.929000000000002</v>
      </c>
      <c r="G169">
        <v>44.703000000000003</v>
      </c>
      <c r="H169">
        <v>53.418999999999997</v>
      </c>
      <c r="K169">
        <f t="shared" si="13"/>
        <v>-0.58643602995464339</v>
      </c>
      <c r="L169">
        <f t="shared" si="14"/>
        <v>3.1834362186274876</v>
      </c>
      <c r="M169">
        <f t="shared" si="15"/>
        <v>0.48217587716219146</v>
      </c>
      <c r="N169">
        <f t="shared" si="16"/>
        <v>-1.604595879556258</v>
      </c>
      <c r="O169">
        <f t="shared" si="17"/>
        <v>-2.127152803224627</v>
      </c>
    </row>
    <row r="170" spans="2:15" x14ac:dyDescent="0.35">
      <c r="B170">
        <v>168</v>
      </c>
      <c r="C170">
        <f t="shared" si="12"/>
        <v>5010</v>
      </c>
      <c r="D170">
        <v>47.112000000000002</v>
      </c>
      <c r="E170">
        <v>45.832000000000001</v>
      </c>
      <c r="F170">
        <v>43.317999999999998</v>
      </c>
      <c r="G170">
        <v>44.414999999999999</v>
      </c>
      <c r="H170">
        <v>53.473999999999997</v>
      </c>
      <c r="K170">
        <f t="shared" si="13"/>
        <v>-0.61807826178672987</v>
      </c>
      <c r="L170">
        <f t="shared" si="14"/>
        <v>3.2577839859415083</v>
      </c>
      <c r="M170">
        <f t="shared" si="15"/>
        <v>1.3926924607354327</v>
      </c>
      <c r="N170">
        <f t="shared" si="16"/>
        <v>-2.2385103011093568</v>
      </c>
      <c r="O170">
        <f t="shared" si="17"/>
        <v>-2.026383290582634</v>
      </c>
    </row>
    <row r="171" spans="2:15" x14ac:dyDescent="0.35">
      <c r="B171">
        <v>169</v>
      </c>
      <c r="C171">
        <f t="shared" si="12"/>
        <v>5040</v>
      </c>
      <c r="D171">
        <v>47.176000000000002</v>
      </c>
      <c r="E171">
        <v>45.911999999999999</v>
      </c>
      <c r="F171">
        <v>43.677</v>
      </c>
      <c r="G171">
        <v>44.466000000000001</v>
      </c>
      <c r="H171">
        <v>53.112000000000002</v>
      </c>
      <c r="K171">
        <f t="shared" si="13"/>
        <v>-0.48307140596983267</v>
      </c>
      <c r="L171">
        <f t="shared" si="14"/>
        <v>3.4380209976118508</v>
      </c>
      <c r="M171">
        <f t="shared" si="15"/>
        <v>2.2329892563724476</v>
      </c>
      <c r="N171">
        <f t="shared" si="16"/>
        <v>-2.1262546222926595</v>
      </c>
      <c r="O171">
        <f t="shared" si="17"/>
        <v>-2.6896299010626539</v>
      </c>
    </row>
    <row r="172" spans="2:15" x14ac:dyDescent="0.35">
      <c r="B172">
        <v>170</v>
      </c>
      <c r="C172">
        <f t="shared" si="12"/>
        <v>5070</v>
      </c>
      <c r="D172">
        <v>47.124000000000002</v>
      </c>
      <c r="E172">
        <v>45.817</v>
      </c>
      <c r="F172">
        <v>42.866999999999997</v>
      </c>
      <c r="G172">
        <v>44.286000000000001</v>
      </c>
      <c r="H172">
        <v>53.029000000000003</v>
      </c>
      <c r="K172">
        <f t="shared" si="13"/>
        <v>-0.59276447632106066</v>
      </c>
      <c r="L172">
        <f t="shared" si="14"/>
        <v>3.2239895462533168</v>
      </c>
      <c r="M172">
        <f t="shared" si="15"/>
        <v>0.33705498209395024</v>
      </c>
      <c r="N172">
        <f t="shared" si="16"/>
        <v>-2.5224511357633403</v>
      </c>
      <c r="O172">
        <f t="shared" si="17"/>
        <v>-2.8417002565042044</v>
      </c>
    </row>
    <row r="173" spans="2:15" x14ac:dyDescent="0.35">
      <c r="B173">
        <v>171</v>
      </c>
      <c r="C173">
        <f t="shared" si="12"/>
        <v>5100</v>
      </c>
      <c r="D173">
        <v>47.097000000000001</v>
      </c>
      <c r="E173">
        <v>45.802</v>
      </c>
      <c r="F173">
        <v>43.116</v>
      </c>
      <c r="G173">
        <v>44.716000000000001</v>
      </c>
      <c r="H173">
        <v>52.784999999999997</v>
      </c>
      <c r="K173">
        <f t="shared" si="13"/>
        <v>-0.64972049361881623</v>
      </c>
      <c r="L173">
        <f t="shared" si="14"/>
        <v>3.1901951065651262</v>
      </c>
      <c r="M173">
        <f t="shared" si="15"/>
        <v>0.91987922196475125</v>
      </c>
      <c r="N173">
        <f t="shared" si="16"/>
        <v>-1.5759816869167129</v>
      </c>
      <c r="O173">
        <f t="shared" si="17"/>
        <v>-3.2887504580432423</v>
      </c>
    </row>
    <row r="174" spans="2:15" x14ac:dyDescent="0.35">
      <c r="B174">
        <v>172</v>
      </c>
      <c r="C174">
        <f t="shared" si="12"/>
        <v>5130</v>
      </c>
      <c r="D174">
        <v>47.021999999999998</v>
      </c>
      <c r="E174">
        <v>46.033000000000001</v>
      </c>
      <c r="F174">
        <v>43.021000000000001</v>
      </c>
      <c r="G174">
        <v>44.774999999999999</v>
      </c>
      <c r="H174">
        <v>52.856999999999999</v>
      </c>
      <c r="K174">
        <f t="shared" si="13"/>
        <v>-0.80793165277924828</v>
      </c>
      <c r="L174">
        <f t="shared" si="14"/>
        <v>3.7106294777632547</v>
      </c>
      <c r="M174">
        <f t="shared" si="15"/>
        <v>0.69751656016665931</v>
      </c>
      <c r="N174">
        <f t="shared" si="16"/>
        <v>-1.4461172741679951</v>
      </c>
      <c r="O174">
        <f t="shared" si="17"/>
        <v>-3.1568340051300825</v>
      </c>
    </row>
    <row r="175" spans="2:15" x14ac:dyDescent="0.35">
      <c r="B175">
        <v>173</v>
      </c>
      <c r="C175">
        <f t="shared" si="12"/>
        <v>5160</v>
      </c>
      <c r="D175">
        <v>47.109000000000002</v>
      </c>
      <c r="E175">
        <v>45.96</v>
      </c>
      <c r="F175">
        <v>43.472000000000001</v>
      </c>
      <c r="G175">
        <v>44.973999999999997</v>
      </c>
      <c r="H175">
        <v>52.506</v>
      </c>
      <c r="K175">
        <f t="shared" si="13"/>
        <v>-0.62440670815314703</v>
      </c>
      <c r="L175">
        <f t="shared" si="14"/>
        <v>3.5461632046140625</v>
      </c>
      <c r="M175">
        <f t="shared" si="15"/>
        <v>1.7531540388081417</v>
      </c>
      <c r="N175">
        <f t="shared" si="16"/>
        <v>-1.008100017608746</v>
      </c>
      <c r="O175">
        <f t="shared" si="17"/>
        <v>-3.7999267130817116</v>
      </c>
    </row>
    <row r="176" spans="2:15" x14ac:dyDescent="0.35">
      <c r="B176">
        <v>174</v>
      </c>
      <c r="C176">
        <f t="shared" si="12"/>
        <v>5190</v>
      </c>
      <c r="D176">
        <v>47.412999999999997</v>
      </c>
      <c r="E176">
        <v>45.96</v>
      </c>
      <c r="F176">
        <v>42.872999999999998</v>
      </c>
      <c r="G176">
        <v>45.076999999999998</v>
      </c>
      <c r="H176">
        <v>52.735999999999997</v>
      </c>
      <c r="K176">
        <f t="shared" si="13"/>
        <v>1.6875856977102768E-2</v>
      </c>
      <c r="L176">
        <f t="shared" si="14"/>
        <v>3.5461632046140625</v>
      </c>
      <c r="M176">
        <f t="shared" si="15"/>
        <v>0.35109893968119887</v>
      </c>
      <c r="N176">
        <f t="shared" si="16"/>
        <v>-0.78138756823385269</v>
      </c>
      <c r="O176">
        <f t="shared" si="17"/>
        <v>-3.3785269329424725</v>
      </c>
    </row>
    <row r="177" spans="1:15" x14ac:dyDescent="0.35">
      <c r="B177">
        <v>175</v>
      </c>
      <c r="C177">
        <f t="shared" si="12"/>
        <v>5220</v>
      </c>
      <c r="D177">
        <v>47.225000000000001</v>
      </c>
      <c r="E177">
        <v>45.915999999999997</v>
      </c>
      <c r="F177">
        <v>42.956000000000003</v>
      </c>
      <c r="G177">
        <v>45.027999999999999</v>
      </c>
      <c r="H177">
        <v>52.753999999999998</v>
      </c>
      <c r="K177">
        <f t="shared" si="13"/>
        <v>-0.37970678198502206</v>
      </c>
      <c r="L177">
        <f t="shared" si="14"/>
        <v>3.4470328481953629</v>
      </c>
      <c r="M177">
        <f t="shared" si="15"/>
        <v>0.5453736863048102</v>
      </c>
      <c r="N177">
        <f t="shared" si="16"/>
        <v>-0.88924106356753718</v>
      </c>
      <c r="O177">
        <f t="shared" si="17"/>
        <v>-3.3455478197141821</v>
      </c>
    </row>
    <row r="178" spans="1:15" x14ac:dyDescent="0.35">
      <c r="B178">
        <v>176</v>
      </c>
      <c r="C178">
        <f t="shared" si="12"/>
        <v>5250</v>
      </c>
      <c r="D178">
        <v>47.168999999999997</v>
      </c>
      <c r="E178">
        <v>45.945</v>
      </c>
      <c r="F178">
        <v>42.965000000000003</v>
      </c>
      <c r="G178">
        <v>45.256999999999998</v>
      </c>
      <c r="H178">
        <v>52.777999999999999</v>
      </c>
      <c r="K178">
        <f t="shared" si="13"/>
        <v>-0.49783778082481639</v>
      </c>
      <c r="L178">
        <f t="shared" si="14"/>
        <v>3.5123687649258715</v>
      </c>
      <c r="M178">
        <f t="shared" si="15"/>
        <v>0.56643962268568326</v>
      </c>
      <c r="N178">
        <f t="shared" si="16"/>
        <v>-0.38519105476317189</v>
      </c>
      <c r="O178">
        <f t="shared" si="17"/>
        <v>-3.3015756687431286</v>
      </c>
    </row>
    <row r="179" spans="1:15" x14ac:dyDescent="0.35">
      <c r="B179">
        <v>177</v>
      </c>
      <c r="C179">
        <f t="shared" si="12"/>
        <v>5280</v>
      </c>
      <c r="D179">
        <v>47.055999999999997</v>
      </c>
      <c r="E179">
        <v>45.845999999999997</v>
      </c>
      <c r="F179">
        <v>43.033000000000001</v>
      </c>
      <c r="G179">
        <v>44.872</v>
      </c>
      <c r="H179">
        <v>52.473999999999997</v>
      </c>
      <c r="K179">
        <f t="shared" si="13"/>
        <v>-0.73620926062652414</v>
      </c>
      <c r="L179">
        <f t="shared" si="14"/>
        <v>3.2893254629838093</v>
      </c>
      <c r="M179">
        <f t="shared" si="15"/>
        <v>0.72560447534115646</v>
      </c>
      <c r="N179">
        <f t="shared" si="16"/>
        <v>-1.2326113752421251</v>
      </c>
      <c r="O179">
        <f t="shared" si="17"/>
        <v>-3.858556247709787</v>
      </c>
    </row>
    <row r="180" spans="1:15" x14ac:dyDescent="0.35">
      <c r="B180">
        <v>178</v>
      </c>
      <c r="C180">
        <f t="shared" si="12"/>
        <v>5310</v>
      </c>
      <c r="D180">
        <v>46.811999999999998</v>
      </c>
      <c r="E180">
        <v>45.637999999999998</v>
      </c>
      <c r="F180">
        <v>43.015000000000001</v>
      </c>
      <c r="G180">
        <v>44.914999999999999</v>
      </c>
      <c r="H180">
        <v>52.808999999999997</v>
      </c>
      <c r="K180">
        <f t="shared" si="13"/>
        <v>-1.2509228984284433</v>
      </c>
      <c r="L180">
        <f t="shared" si="14"/>
        <v>2.8207092326409122</v>
      </c>
      <c r="M180">
        <f t="shared" si="15"/>
        <v>0.68347260257941067</v>
      </c>
      <c r="N180">
        <f t="shared" si="16"/>
        <v>-1.1379644303574639</v>
      </c>
      <c r="O180">
        <f t="shared" si="17"/>
        <v>-3.2447783070721896</v>
      </c>
    </row>
    <row r="181" spans="1:15" x14ac:dyDescent="0.35">
      <c r="B181">
        <v>179</v>
      </c>
      <c r="C181">
        <f t="shared" si="12"/>
        <v>5340</v>
      </c>
      <c r="D181">
        <v>46.688000000000002</v>
      </c>
      <c r="E181">
        <v>45.718000000000004</v>
      </c>
      <c r="F181">
        <v>43.207999999999998</v>
      </c>
      <c r="G181">
        <v>44.973999999999997</v>
      </c>
      <c r="H181">
        <v>53.06</v>
      </c>
      <c r="K181">
        <f t="shared" si="13"/>
        <v>-1.512498681573671</v>
      </c>
      <c r="L181">
        <f t="shared" si="14"/>
        <v>3.0009462443112707</v>
      </c>
      <c r="M181">
        <f t="shared" si="15"/>
        <v>1.1352199049692191</v>
      </c>
      <c r="N181">
        <f t="shared" si="16"/>
        <v>-1.008100017608746</v>
      </c>
      <c r="O181">
        <f t="shared" si="17"/>
        <v>-2.784902894833265</v>
      </c>
    </row>
    <row r="182" spans="1:15" x14ac:dyDescent="0.35">
      <c r="B182">
        <v>180</v>
      </c>
      <c r="C182">
        <f t="shared" si="12"/>
        <v>5370</v>
      </c>
      <c r="D182">
        <v>46.808999999999997</v>
      </c>
      <c r="E182">
        <v>45.616</v>
      </c>
      <c r="F182">
        <v>42.72</v>
      </c>
      <c r="G182">
        <v>45.246000000000002</v>
      </c>
      <c r="H182">
        <v>53.274000000000001</v>
      </c>
      <c r="K182">
        <f t="shared" si="13"/>
        <v>-1.2572513447948606</v>
      </c>
      <c r="L182">
        <f t="shared" si="14"/>
        <v>2.7711440544315704</v>
      </c>
      <c r="M182">
        <f t="shared" si="15"/>
        <v>-7.0219787936243094E-3</v>
      </c>
      <c r="N182">
        <f t="shared" si="16"/>
        <v>-0.40940306391970399</v>
      </c>
      <c r="O182">
        <f t="shared" si="17"/>
        <v>-2.3928178820080568</v>
      </c>
    </row>
    <row r="183" spans="1:15" s="1" customFormat="1" x14ac:dyDescent="0.35">
      <c r="A183" s="1" t="s">
        <v>56</v>
      </c>
      <c r="B183" s="1">
        <v>181</v>
      </c>
      <c r="C183" s="1">
        <f t="shared" si="12"/>
        <v>5400</v>
      </c>
      <c r="D183" s="1">
        <v>46.899000000000001</v>
      </c>
      <c r="E183" s="1">
        <v>45.594000000000001</v>
      </c>
      <c r="F183" s="1">
        <v>42.981000000000002</v>
      </c>
      <c r="G183" s="1">
        <v>45.128</v>
      </c>
      <c r="H183" s="1">
        <v>53.319000000000003</v>
      </c>
      <c r="K183" s="1">
        <f t="shared" si="13"/>
        <v>-1.0673979538023419</v>
      </c>
      <c r="L183" s="1">
        <f t="shared" si="14"/>
        <v>2.7215788762222286</v>
      </c>
      <c r="M183" s="1">
        <f t="shared" si="15"/>
        <v>0.60389017625167396</v>
      </c>
      <c r="N183" s="1">
        <f t="shared" si="16"/>
        <v>-0.6691318894171554</v>
      </c>
      <c r="O183" s="1">
        <f t="shared" si="17"/>
        <v>-2.3103700989373319</v>
      </c>
    </row>
    <row r="184" spans="1:15" x14ac:dyDescent="0.35">
      <c r="B184">
        <v>182</v>
      </c>
      <c r="C184">
        <f t="shared" si="12"/>
        <v>5430</v>
      </c>
      <c r="D184">
        <v>46.860999999999997</v>
      </c>
      <c r="E184">
        <v>45.63</v>
      </c>
      <c r="F184">
        <v>42.725999999999999</v>
      </c>
      <c r="G184">
        <v>45.146999999999998</v>
      </c>
      <c r="H184">
        <v>53.390999999999998</v>
      </c>
      <c r="K184">
        <f t="shared" si="13"/>
        <v>-1.1475582744436326</v>
      </c>
      <c r="L184">
        <f t="shared" si="14"/>
        <v>2.8026855314738874</v>
      </c>
      <c r="M184">
        <f t="shared" si="15"/>
        <v>7.0219787936243094E-3</v>
      </c>
      <c r="N184">
        <f t="shared" si="16"/>
        <v>-0.62731114632858709</v>
      </c>
      <c r="O184">
        <f t="shared" si="17"/>
        <v>-2.178453646024185</v>
      </c>
    </row>
    <row r="185" spans="1:15" x14ac:dyDescent="0.35">
      <c r="B185">
        <v>183</v>
      </c>
      <c r="C185">
        <f t="shared" si="12"/>
        <v>5460</v>
      </c>
      <c r="D185">
        <v>47.127000000000002</v>
      </c>
      <c r="E185">
        <v>45.695999999999998</v>
      </c>
      <c r="F185">
        <v>42.52</v>
      </c>
      <c r="G185">
        <v>45.365000000000002</v>
      </c>
      <c r="H185">
        <v>53.387999999999998</v>
      </c>
      <c r="K185">
        <f t="shared" si="13"/>
        <v>-0.58643602995464339</v>
      </c>
      <c r="L185">
        <f t="shared" si="14"/>
        <v>2.9513810661019129</v>
      </c>
      <c r="M185">
        <f t="shared" si="15"/>
        <v>-0.4751538983685506</v>
      </c>
      <c r="N185">
        <f t="shared" si="16"/>
        <v>-0.14747314668075404</v>
      </c>
      <c r="O185">
        <f t="shared" si="17"/>
        <v>-2.1839501648955664</v>
      </c>
    </row>
    <row r="186" spans="1:15" x14ac:dyDescent="0.35">
      <c r="B186">
        <v>184</v>
      </c>
      <c r="C186">
        <f t="shared" si="12"/>
        <v>5490</v>
      </c>
      <c r="D186">
        <v>47.055999999999997</v>
      </c>
      <c r="E186">
        <v>45.820999999999998</v>
      </c>
      <c r="F186">
        <v>42.68</v>
      </c>
      <c r="G186">
        <v>45.523000000000003</v>
      </c>
      <c r="H186">
        <v>52.902000000000001</v>
      </c>
      <c r="K186">
        <f t="shared" si="13"/>
        <v>-0.73620926062652414</v>
      </c>
      <c r="L186">
        <f t="shared" si="14"/>
        <v>3.2330013968368294</v>
      </c>
      <c r="M186">
        <f t="shared" si="15"/>
        <v>-0.10064836270860955</v>
      </c>
      <c r="N186">
        <f t="shared" si="16"/>
        <v>0.20029934847684686</v>
      </c>
      <c r="O186">
        <f t="shared" si="17"/>
        <v>-3.0743862220593576</v>
      </c>
    </row>
    <row r="187" spans="1:15" x14ac:dyDescent="0.35">
      <c r="B187">
        <v>185</v>
      </c>
      <c r="C187">
        <f t="shared" si="12"/>
        <v>5520</v>
      </c>
      <c r="D187">
        <v>46.988999999999997</v>
      </c>
      <c r="E187">
        <v>45.941000000000003</v>
      </c>
      <c r="F187">
        <v>42.677</v>
      </c>
      <c r="G187">
        <v>45.4</v>
      </c>
      <c r="H187">
        <v>53.136000000000003</v>
      </c>
      <c r="K187">
        <f t="shared" si="13"/>
        <v>-0.87754456280983839</v>
      </c>
      <c r="L187">
        <f t="shared" si="14"/>
        <v>3.5033569143423593</v>
      </c>
      <c r="M187">
        <f t="shared" si="15"/>
        <v>-0.10767034150223388</v>
      </c>
      <c r="N187">
        <f t="shared" si="16"/>
        <v>-7.0434935728129019E-2</v>
      </c>
      <c r="O187">
        <f t="shared" si="17"/>
        <v>-2.6456577500916003</v>
      </c>
    </row>
    <row r="188" spans="1:15" x14ac:dyDescent="0.35">
      <c r="B188">
        <v>186</v>
      </c>
      <c r="C188">
        <f t="shared" si="12"/>
        <v>5550</v>
      </c>
      <c r="D188">
        <v>46.884</v>
      </c>
      <c r="E188">
        <v>46.033000000000001</v>
      </c>
      <c r="F188">
        <v>42.725999999999999</v>
      </c>
      <c r="G188">
        <v>45.238</v>
      </c>
      <c r="H188">
        <v>52.680999999999997</v>
      </c>
      <c r="K188">
        <f t="shared" si="13"/>
        <v>-1.0990401856344283</v>
      </c>
      <c r="L188">
        <f t="shared" si="14"/>
        <v>3.7106294777632547</v>
      </c>
      <c r="M188">
        <f t="shared" si="15"/>
        <v>7.0219787936243094E-3</v>
      </c>
      <c r="N188">
        <f t="shared" si="16"/>
        <v>-0.4270117978517402</v>
      </c>
      <c r="O188">
        <f t="shared" si="17"/>
        <v>-3.479296445584465</v>
      </c>
    </row>
    <row r="189" spans="1:15" x14ac:dyDescent="0.35">
      <c r="B189">
        <v>187</v>
      </c>
      <c r="C189">
        <f t="shared" si="12"/>
        <v>5580</v>
      </c>
      <c r="D189">
        <v>46.875999999999998</v>
      </c>
      <c r="E189">
        <v>46.076999999999998</v>
      </c>
      <c r="F189">
        <v>42.517000000000003</v>
      </c>
      <c r="G189">
        <v>45.326999999999998</v>
      </c>
      <c r="H189">
        <v>52.808999999999997</v>
      </c>
      <c r="K189">
        <f t="shared" si="13"/>
        <v>-1.1159160426115462</v>
      </c>
      <c r="L189">
        <f t="shared" si="14"/>
        <v>3.8097598341819388</v>
      </c>
      <c r="M189">
        <f t="shared" si="15"/>
        <v>-0.48217587716217492</v>
      </c>
      <c r="N189">
        <f t="shared" si="16"/>
        <v>-0.23111463285790623</v>
      </c>
      <c r="O189">
        <f t="shared" si="17"/>
        <v>-3.2447783070721896</v>
      </c>
    </row>
    <row r="190" spans="1:15" x14ac:dyDescent="0.35">
      <c r="B190">
        <v>188</v>
      </c>
      <c r="C190">
        <f t="shared" si="12"/>
        <v>5610</v>
      </c>
      <c r="D190">
        <v>46.988999999999997</v>
      </c>
      <c r="E190">
        <v>46.234000000000002</v>
      </c>
      <c r="F190">
        <v>42.625</v>
      </c>
      <c r="G190">
        <v>45.27</v>
      </c>
      <c r="H190">
        <v>52.33</v>
      </c>
      <c r="K190">
        <f t="shared" si="13"/>
        <v>-0.87754456280983839</v>
      </c>
      <c r="L190">
        <f t="shared" si="14"/>
        <v>4.1634749695850015</v>
      </c>
      <c r="M190">
        <f t="shared" si="15"/>
        <v>-0.22938464059171637</v>
      </c>
      <c r="N190">
        <f t="shared" si="16"/>
        <v>-0.35657686212361117</v>
      </c>
      <c r="O190">
        <f t="shared" si="17"/>
        <v>-4.1223891535360941</v>
      </c>
    </row>
    <row r="191" spans="1:15" x14ac:dyDescent="0.35">
      <c r="B191">
        <v>189</v>
      </c>
      <c r="C191">
        <f t="shared" si="12"/>
        <v>5640</v>
      </c>
      <c r="D191">
        <v>46.838999999999999</v>
      </c>
      <c r="E191">
        <v>46.23</v>
      </c>
      <c r="F191">
        <v>42.579000000000001</v>
      </c>
      <c r="G191">
        <v>45.179000000000002</v>
      </c>
      <c r="H191">
        <v>52.774000000000001</v>
      </c>
      <c r="K191">
        <f t="shared" si="13"/>
        <v>-1.1939668811306876</v>
      </c>
      <c r="L191">
        <f t="shared" si="14"/>
        <v>4.1544631190014734</v>
      </c>
      <c r="M191">
        <f t="shared" si="15"/>
        <v>-0.33705498209395024</v>
      </c>
      <c r="N191">
        <f t="shared" si="16"/>
        <v>-0.55687621060045811</v>
      </c>
      <c r="O191">
        <f t="shared" si="17"/>
        <v>-3.3089043605716331</v>
      </c>
    </row>
    <row r="192" spans="1:15" x14ac:dyDescent="0.35">
      <c r="B192">
        <v>190</v>
      </c>
      <c r="C192">
        <f t="shared" si="12"/>
        <v>5670</v>
      </c>
      <c r="D192">
        <v>46.884</v>
      </c>
      <c r="E192">
        <v>46.207999999999998</v>
      </c>
      <c r="F192">
        <v>42.415999999999997</v>
      </c>
      <c r="G192">
        <v>45.27</v>
      </c>
      <c r="H192">
        <v>52.402000000000001</v>
      </c>
      <c r="K192">
        <f t="shared" si="13"/>
        <v>-1.0990401856344283</v>
      </c>
      <c r="L192">
        <f t="shared" si="14"/>
        <v>4.1048979407921315</v>
      </c>
      <c r="M192">
        <f t="shared" si="15"/>
        <v>-0.71858249654753215</v>
      </c>
      <c r="N192">
        <f t="shared" si="16"/>
        <v>-0.35657686212361117</v>
      </c>
      <c r="O192">
        <f t="shared" si="17"/>
        <v>-3.9904727006229339</v>
      </c>
    </row>
    <row r="193" spans="2:15" x14ac:dyDescent="0.35">
      <c r="B193">
        <v>191</v>
      </c>
      <c r="C193">
        <f t="shared" si="12"/>
        <v>5700</v>
      </c>
      <c r="D193">
        <v>46.715000000000003</v>
      </c>
      <c r="E193">
        <v>46.377000000000002</v>
      </c>
      <c r="F193">
        <v>42.395000000000003</v>
      </c>
      <c r="G193">
        <v>44.866999999999997</v>
      </c>
      <c r="H193">
        <v>52.981000000000002</v>
      </c>
      <c r="K193">
        <f t="shared" si="13"/>
        <v>-1.4555426642759155</v>
      </c>
      <c r="L193">
        <f t="shared" si="14"/>
        <v>4.4856486279457481</v>
      </c>
      <c r="M193">
        <f t="shared" si="15"/>
        <v>-0.76773634810288571</v>
      </c>
      <c r="N193">
        <f t="shared" si="16"/>
        <v>-1.2436168339496496</v>
      </c>
      <c r="O193">
        <f t="shared" si="17"/>
        <v>-2.9296445584463116</v>
      </c>
    </row>
    <row r="194" spans="2:15" x14ac:dyDescent="0.35">
      <c r="B194">
        <v>192</v>
      </c>
      <c r="C194">
        <f t="shared" si="12"/>
        <v>5730</v>
      </c>
      <c r="D194">
        <v>46.811999999999998</v>
      </c>
      <c r="E194">
        <v>46.468000000000004</v>
      </c>
      <c r="F194">
        <v>42.25</v>
      </c>
      <c r="G194">
        <v>45.133000000000003</v>
      </c>
      <c r="H194">
        <v>52.942999999999998</v>
      </c>
      <c r="K194">
        <f t="shared" si="13"/>
        <v>-1.2509228984284433</v>
      </c>
      <c r="L194">
        <f t="shared" si="14"/>
        <v>4.6906682287207691</v>
      </c>
      <c r="M194">
        <f t="shared" si="15"/>
        <v>-1.1071319897947218</v>
      </c>
      <c r="N194">
        <f t="shared" si="16"/>
        <v>-0.65812643070963084</v>
      </c>
      <c r="O194">
        <f t="shared" si="17"/>
        <v>-2.9992671308171501</v>
      </c>
    </row>
    <row r="195" spans="2:15" x14ac:dyDescent="0.35">
      <c r="B195">
        <v>193</v>
      </c>
      <c r="C195">
        <f t="shared" si="12"/>
        <v>5760</v>
      </c>
      <c r="D195">
        <v>46.895000000000003</v>
      </c>
      <c r="E195">
        <v>46.390999999999998</v>
      </c>
      <c r="F195">
        <v>41.947000000000003</v>
      </c>
      <c r="G195">
        <v>45.16</v>
      </c>
      <c r="H195">
        <v>52.86</v>
      </c>
      <c r="K195">
        <f t="shared" si="13"/>
        <v>-1.0758358822908933</v>
      </c>
      <c r="L195">
        <f t="shared" si="14"/>
        <v>4.5171901049880487</v>
      </c>
      <c r="M195">
        <f t="shared" si="15"/>
        <v>-1.8163518479507437</v>
      </c>
      <c r="N195">
        <f t="shared" si="16"/>
        <v>-0.59869695368904197</v>
      </c>
      <c r="O195">
        <f t="shared" si="17"/>
        <v>-3.1513374862587007</v>
      </c>
    </row>
    <row r="196" spans="2:15" x14ac:dyDescent="0.35">
      <c r="B196">
        <v>194</v>
      </c>
      <c r="C196">
        <f t="shared" ref="C196:C243" si="18">(B196-1)*30</f>
        <v>5790</v>
      </c>
      <c r="D196">
        <v>47.045000000000002</v>
      </c>
      <c r="E196">
        <v>46.405999999999999</v>
      </c>
      <c r="F196">
        <v>42.167999999999999</v>
      </c>
      <c r="G196">
        <v>44.622</v>
      </c>
      <c r="H196">
        <v>52.991</v>
      </c>
      <c r="K196">
        <f t="shared" ref="K196:K243" si="19">(D196-$D$13)/$D$13*100</f>
        <v>-0.75941356397004411</v>
      </c>
      <c r="L196">
        <f t="shared" ref="L196:L243" si="20">(E196-$E$13)/$E$13*100</f>
        <v>4.5509845446762398</v>
      </c>
      <c r="M196">
        <f t="shared" ref="M196:M243" si="21">(F196-$F$13)/$F$13*100</f>
        <v>-1.2990660768204474</v>
      </c>
      <c r="N196">
        <f t="shared" ref="N196:N243" si="22">(G196-$G$13)/$G$13*100</f>
        <v>-1.7828843106180714</v>
      </c>
      <c r="O196">
        <f t="shared" ref="O196:O243" si="23">(H196-$H$13)/$H$13*100</f>
        <v>-2.9113228288750435</v>
      </c>
    </row>
    <row r="197" spans="2:15" x14ac:dyDescent="0.35">
      <c r="B197">
        <v>195</v>
      </c>
      <c r="C197">
        <f t="shared" si="18"/>
        <v>5820</v>
      </c>
      <c r="D197">
        <v>46.924999999999997</v>
      </c>
      <c r="E197">
        <v>46.322000000000003</v>
      </c>
      <c r="F197">
        <v>41.933999999999997</v>
      </c>
      <c r="G197">
        <v>45.372999999999998</v>
      </c>
      <c r="H197">
        <v>52.667000000000002</v>
      </c>
      <c r="K197">
        <f t="shared" si="19"/>
        <v>-1.0125514186267355</v>
      </c>
      <c r="L197">
        <f t="shared" si="20"/>
        <v>4.3617356824223847</v>
      </c>
      <c r="M197">
        <f t="shared" si="21"/>
        <v>-1.846780422723127</v>
      </c>
      <c r="N197">
        <f t="shared" si="22"/>
        <v>-0.1298644127487335</v>
      </c>
      <c r="O197">
        <f t="shared" si="23"/>
        <v>-3.5049468669842376</v>
      </c>
    </row>
    <row r="198" spans="2:15" x14ac:dyDescent="0.35">
      <c r="B198">
        <v>196</v>
      </c>
      <c r="C198">
        <f t="shared" si="18"/>
        <v>5850</v>
      </c>
      <c r="D198">
        <v>46.947000000000003</v>
      </c>
      <c r="E198">
        <v>46.281999999999996</v>
      </c>
      <c r="F198">
        <v>42.305999999999997</v>
      </c>
      <c r="G198">
        <v>45.345999999999997</v>
      </c>
      <c r="H198">
        <v>53.018999999999998</v>
      </c>
      <c r="K198">
        <f t="shared" si="19"/>
        <v>-0.96614281193966534</v>
      </c>
      <c r="L198">
        <f t="shared" si="20"/>
        <v>4.2716171765871973</v>
      </c>
      <c r="M198">
        <f t="shared" si="21"/>
        <v>-0.97605505231374567</v>
      </c>
      <c r="N198">
        <f t="shared" si="22"/>
        <v>-0.18929388976933795</v>
      </c>
      <c r="O198">
        <f t="shared" si="23"/>
        <v>-2.8600219860754854</v>
      </c>
    </row>
    <row r="199" spans="2:15" x14ac:dyDescent="0.35">
      <c r="B199">
        <v>197</v>
      </c>
      <c r="C199">
        <f t="shared" si="18"/>
        <v>5880</v>
      </c>
      <c r="D199">
        <v>46.523000000000003</v>
      </c>
      <c r="E199">
        <v>46.304000000000002</v>
      </c>
      <c r="F199">
        <v>42.551000000000002</v>
      </c>
      <c r="G199">
        <v>45.079000000000001</v>
      </c>
      <c r="H199">
        <v>52.819000000000003</v>
      </c>
      <c r="K199">
        <f t="shared" si="19"/>
        <v>-1.8605632317266068</v>
      </c>
      <c r="L199">
        <f t="shared" si="20"/>
        <v>4.321182354796556</v>
      </c>
      <c r="M199">
        <f t="shared" si="21"/>
        <v>-0.4025934508344382</v>
      </c>
      <c r="N199">
        <f t="shared" si="22"/>
        <v>-0.77698538475083978</v>
      </c>
      <c r="O199">
        <f t="shared" si="23"/>
        <v>-3.2264565775009082</v>
      </c>
    </row>
    <row r="200" spans="2:15" x14ac:dyDescent="0.35">
      <c r="B200">
        <v>198</v>
      </c>
      <c r="C200">
        <f t="shared" si="18"/>
        <v>5910</v>
      </c>
      <c r="D200">
        <v>46.67</v>
      </c>
      <c r="E200">
        <v>46.19</v>
      </c>
      <c r="F200">
        <v>42.573</v>
      </c>
      <c r="G200">
        <v>45.472000000000001</v>
      </c>
      <c r="H200">
        <v>52.337000000000003</v>
      </c>
      <c r="K200">
        <f t="shared" si="19"/>
        <v>-1.5504693597721748</v>
      </c>
      <c r="L200">
        <f t="shared" si="20"/>
        <v>4.0643446131663019</v>
      </c>
      <c r="M200">
        <f t="shared" si="21"/>
        <v>-0.35109893968119887</v>
      </c>
      <c r="N200">
        <f t="shared" si="22"/>
        <v>8.8043669660149551E-2</v>
      </c>
      <c r="O200">
        <f t="shared" si="23"/>
        <v>-4.1095639428361945</v>
      </c>
    </row>
    <row r="201" spans="2:15" x14ac:dyDescent="0.35">
      <c r="B201">
        <v>199</v>
      </c>
      <c r="C201">
        <f t="shared" si="18"/>
        <v>5940</v>
      </c>
      <c r="D201">
        <v>46.715000000000003</v>
      </c>
      <c r="E201">
        <v>46.101999999999997</v>
      </c>
      <c r="F201">
        <v>42.456000000000003</v>
      </c>
      <c r="G201">
        <v>45.542000000000002</v>
      </c>
      <c r="H201">
        <v>52.567999999999998</v>
      </c>
      <c r="K201">
        <f t="shared" si="19"/>
        <v>-1.4555426642759155</v>
      </c>
      <c r="L201">
        <f t="shared" si="20"/>
        <v>3.8660839003289182</v>
      </c>
      <c r="M201">
        <f t="shared" si="21"/>
        <v>-0.62495611263253026</v>
      </c>
      <c r="N201">
        <f t="shared" si="22"/>
        <v>0.2421200915654152</v>
      </c>
      <c r="O201">
        <f t="shared" si="23"/>
        <v>-3.6863319897398319</v>
      </c>
    </row>
    <row r="202" spans="2:15" x14ac:dyDescent="0.35">
      <c r="B202">
        <v>200</v>
      </c>
      <c r="C202">
        <f t="shared" si="18"/>
        <v>5970</v>
      </c>
      <c r="D202">
        <v>46.741</v>
      </c>
      <c r="E202">
        <v>45.988999999999997</v>
      </c>
      <c r="F202">
        <v>42.664999999999999</v>
      </c>
      <c r="G202">
        <v>45.4</v>
      </c>
      <c r="H202">
        <v>53.725999999999999</v>
      </c>
      <c r="K202">
        <f t="shared" si="19"/>
        <v>-1.4006961291003091</v>
      </c>
      <c r="L202">
        <f t="shared" si="20"/>
        <v>3.6114991213445551</v>
      </c>
      <c r="M202">
        <f t="shared" si="21"/>
        <v>-0.13575825667673111</v>
      </c>
      <c r="N202">
        <f t="shared" si="22"/>
        <v>-7.0434935728129019E-2</v>
      </c>
      <c r="O202">
        <f t="shared" si="23"/>
        <v>-1.5646757053865872</v>
      </c>
    </row>
    <row r="203" spans="2:15" x14ac:dyDescent="0.35">
      <c r="B203">
        <v>201</v>
      </c>
      <c r="C203">
        <f t="shared" si="18"/>
        <v>6000</v>
      </c>
      <c r="D203">
        <v>46.88</v>
      </c>
      <c r="E203">
        <v>45.915999999999997</v>
      </c>
      <c r="F203">
        <v>42.625</v>
      </c>
      <c r="G203">
        <v>45.698</v>
      </c>
      <c r="H203">
        <v>54.27</v>
      </c>
      <c r="K203">
        <f t="shared" si="19"/>
        <v>-1.1074781141229797</v>
      </c>
      <c r="L203">
        <f t="shared" si="20"/>
        <v>3.4470328481953629</v>
      </c>
      <c r="M203">
        <f t="shared" si="21"/>
        <v>-0.22938464059171637</v>
      </c>
      <c r="N203">
        <f t="shared" si="22"/>
        <v>0.58549040324000312</v>
      </c>
      <c r="O203">
        <f t="shared" si="23"/>
        <v>-0.56797361670940849</v>
      </c>
    </row>
    <row r="204" spans="2:15" x14ac:dyDescent="0.35">
      <c r="B204">
        <v>202</v>
      </c>
      <c r="C204">
        <f t="shared" si="18"/>
        <v>6030</v>
      </c>
      <c r="D204">
        <v>46.94</v>
      </c>
      <c r="E204">
        <v>46.018000000000001</v>
      </c>
      <c r="F204">
        <v>42.935000000000002</v>
      </c>
      <c r="G204">
        <v>45.911000000000001</v>
      </c>
      <c r="H204">
        <v>54.762999999999998</v>
      </c>
      <c r="K204">
        <f t="shared" si="19"/>
        <v>-0.98090918679464911</v>
      </c>
      <c r="L204">
        <f t="shared" si="20"/>
        <v>3.6768350380750636</v>
      </c>
      <c r="M204">
        <f t="shared" si="21"/>
        <v>0.49621983474944015</v>
      </c>
      <c r="N204">
        <f t="shared" si="22"/>
        <v>1.0543229441803117</v>
      </c>
      <c r="O204">
        <f t="shared" si="23"/>
        <v>0.33528765115426867</v>
      </c>
    </row>
    <row r="205" spans="2:15" x14ac:dyDescent="0.35">
      <c r="B205">
        <v>203</v>
      </c>
      <c r="C205">
        <f t="shared" si="18"/>
        <v>6060</v>
      </c>
      <c r="D205">
        <v>46.936</v>
      </c>
      <c r="E205">
        <v>46.073</v>
      </c>
      <c r="F205">
        <v>42.814999999999998</v>
      </c>
      <c r="G205">
        <v>45.856999999999999</v>
      </c>
      <c r="H205">
        <v>54.701000000000001</v>
      </c>
      <c r="K205">
        <f t="shared" si="19"/>
        <v>-0.98934711528320052</v>
      </c>
      <c r="L205">
        <f t="shared" si="20"/>
        <v>3.8007479835984266</v>
      </c>
      <c r="M205">
        <f t="shared" si="21"/>
        <v>0.21534068300446776</v>
      </c>
      <c r="N205">
        <f t="shared" si="22"/>
        <v>0.93546399013910275</v>
      </c>
      <c r="O205">
        <f t="shared" si="23"/>
        <v>0.22169292781238958</v>
      </c>
    </row>
    <row r="206" spans="2:15" x14ac:dyDescent="0.35">
      <c r="B206">
        <v>204</v>
      </c>
      <c r="C206">
        <f t="shared" si="18"/>
        <v>6090</v>
      </c>
      <c r="D206">
        <v>46.82</v>
      </c>
      <c r="E206">
        <v>46.281999999999996</v>
      </c>
      <c r="F206">
        <v>42.563000000000002</v>
      </c>
      <c r="G206">
        <v>46.201000000000001</v>
      </c>
      <c r="H206">
        <v>54.021999999999998</v>
      </c>
      <c r="K206">
        <f t="shared" si="19"/>
        <v>-1.2340470414513254</v>
      </c>
      <c r="L206">
        <f t="shared" si="20"/>
        <v>4.2716171765871973</v>
      </c>
      <c r="M206">
        <f t="shared" si="21"/>
        <v>-0.37450553565994099</v>
      </c>
      <c r="N206">
        <f t="shared" si="22"/>
        <v>1.6926395492164077</v>
      </c>
      <c r="O206">
        <f t="shared" si="23"/>
        <v>-1.022352510076951</v>
      </c>
    </row>
    <row r="207" spans="2:15" x14ac:dyDescent="0.35">
      <c r="B207">
        <v>205</v>
      </c>
      <c r="C207">
        <f t="shared" si="18"/>
        <v>6120</v>
      </c>
      <c r="D207">
        <v>46.725999999999999</v>
      </c>
      <c r="E207">
        <v>46.41</v>
      </c>
      <c r="F207">
        <v>42.722999999999999</v>
      </c>
      <c r="G207">
        <v>46.171999999999997</v>
      </c>
      <c r="H207">
        <v>54.429000000000002</v>
      </c>
      <c r="K207">
        <f t="shared" si="19"/>
        <v>-1.4323383609323954</v>
      </c>
      <c r="L207">
        <f t="shared" si="20"/>
        <v>4.559996395259752</v>
      </c>
      <c r="M207">
        <f t="shared" si="21"/>
        <v>0</v>
      </c>
      <c r="N207">
        <f t="shared" si="22"/>
        <v>1.6288078887127904</v>
      </c>
      <c r="O207">
        <f t="shared" si="23"/>
        <v>-0.27665811652619321</v>
      </c>
    </row>
    <row r="208" spans="2:15" x14ac:dyDescent="0.35">
      <c r="B208">
        <v>206</v>
      </c>
      <c r="C208">
        <f t="shared" si="18"/>
        <v>6150</v>
      </c>
      <c r="D208">
        <v>46.688000000000002</v>
      </c>
      <c r="E208">
        <v>46.412999999999997</v>
      </c>
      <c r="F208">
        <v>42.790999999999997</v>
      </c>
      <c r="G208">
        <v>46.055999999999997</v>
      </c>
      <c r="H208">
        <v>53.884</v>
      </c>
      <c r="K208">
        <f t="shared" si="19"/>
        <v>-1.512498681573671</v>
      </c>
      <c r="L208">
        <f t="shared" si="20"/>
        <v>4.5667552831973905</v>
      </c>
      <c r="M208">
        <f t="shared" si="21"/>
        <v>0.15916485265547325</v>
      </c>
      <c r="N208">
        <f t="shared" si="22"/>
        <v>1.3734812466983519</v>
      </c>
      <c r="O208">
        <f t="shared" si="23"/>
        <v>-1.2751923781604946</v>
      </c>
    </row>
    <row r="209" spans="2:15" x14ac:dyDescent="0.35">
      <c r="B209">
        <v>207</v>
      </c>
      <c r="C209">
        <f t="shared" si="18"/>
        <v>6180</v>
      </c>
      <c r="D209">
        <v>46.677</v>
      </c>
      <c r="E209">
        <v>46.478999999999999</v>
      </c>
      <c r="F209">
        <v>42.854999999999997</v>
      </c>
      <c r="G209">
        <v>46.15</v>
      </c>
      <c r="H209">
        <v>54.091000000000001</v>
      </c>
      <c r="K209">
        <f t="shared" si="19"/>
        <v>-1.5357029849172061</v>
      </c>
      <c r="L209">
        <f t="shared" si="20"/>
        <v>4.715450817825432</v>
      </c>
      <c r="M209">
        <f t="shared" si="21"/>
        <v>0.30896706691945297</v>
      </c>
      <c r="N209">
        <f t="shared" si="22"/>
        <v>1.5803838703997104</v>
      </c>
      <c r="O209">
        <f t="shared" si="23"/>
        <v>-0.89593257603517262</v>
      </c>
    </row>
    <row r="210" spans="2:15" x14ac:dyDescent="0.35">
      <c r="B210">
        <v>208</v>
      </c>
      <c r="C210">
        <f t="shared" si="18"/>
        <v>6210</v>
      </c>
      <c r="D210">
        <v>46.597999999999999</v>
      </c>
      <c r="E210">
        <v>46.533999999999999</v>
      </c>
      <c r="F210">
        <v>42.692</v>
      </c>
      <c r="G210">
        <v>46.301000000000002</v>
      </c>
      <c r="H210">
        <v>54.665999999999997</v>
      </c>
      <c r="K210">
        <f t="shared" si="19"/>
        <v>-1.7023520725661896</v>
      </c>
      <c r="L210">
        <f t="shared" si="20"/>
        <v>4.8393637633487945</v>
      </c>
      <c r="M210">
        <f t="shared" si="21"/>
        <v>-7.2560447534112324E-2</v>
      </c>
      <c r="N210">
        <f t="shared" si="22"/>
        <v>1.9127487233667892</v>
      </c>
      <c r="O210">
        <f t="shared" si="23"/>
        <v>0.15756687431293245</v>
      </c>
    </row>
    <row r="211" spans="2:15" x14ac:dyDescent="0.35">
      <c r="B211">
        <v>209</v>
      </c>
      <c r="C211">
        <f t="shared" si="18"/>
        <v>6240</v>
      </c>
      <c r="D211">
        <v>46.673000000000002</v>
      </c>
      <c r="E211">
        <v>46.512</v>
      </c>
      <c r="F211">
        <v>42.314999999999998</v>
      </c>
      <c r="G211">
        <v>46.161000000000001</v>
      </c>
      <c r="H211">
        <v>54.838999999999999</v>
      </c>
      <c r="K211">
        <f t="shared" si="19"/>
        <v>-1.5441409134057573</v>
      </c>
      <c r="L211">
        <f t="shared" si="20"/>
        <v>4.7897985851394527</v>
      </c>
      <c r="M211">
        <f t="shared" si="21"/>
        <v>-0.95498911593287283</v>
      </c>
      <c r="N211">
        <f t="shared" si="22"/>
        <v>1.604595879556258</v>
      </c>
      <c r="O211">
        <f t="shared" si="23"/>
        <v>0.47453279589593317</v>
      </c>
    </row>
    <row r="212" spans="2:15" x14ac:dyDescent="0.35">
      <c r="B212">
        <v>210</v>
      </c>
      <c r="C212">
        <f t="shared" si="18"/>
        <v>6270</v>
      </c>
      <c r="D212">
        <v>46.737000000000002</v>
      </c>
      <c r="E212">
        <v>46.512</v>
      </c>
      <c r="F212">
        <v>41.999000000000002</v>
      </c>
      <c r="G212">
        <v>46.341000000000001</v>
      </c>
      <c r="H212">
        <v>54.808</v>
      </c>
      <c r="K212">
        <f t="shared" si="19"/>
        <v>-1.4091340575888602</v>
      </c>
      <c r="L212">
        <f t="shared" si="20"/>
        <v>4.7897985851394527</v>
      </c>
      <c r="M212">
        <f t="shared" si="21"/>
        <v>-1.6946375488612613</v>
      </c>
      <c r="N212">
        <f t="shared" si="22"/>
        <v>2.0007923930269391</v>
      </c>
      <c r="O212">
        <f t="shared" si="23"/>
        <v>0.41773543422499371</v>
      </c>
    </row>
    <row r="213" spans="2:15" x14ac:dyDescent="0.35">
      <c r="B213">
        <v>211</v>
      </c>
      <c r="C213">
        <f t="shared" si="18"/>
        <v>6300</v>
      </c>
      <c r="D213">
        <v>46.7</v>
      </c>
      <c r="E213">
        <v>46.533999999999999</v>
      </c>
      <c r="F213">
        <v>42.56</v>
      </c>
      <c r="G213">
        <v>46.33</v>
      </c>
      <c r="H213">
        <v>54.725000000000001</v>
      </c>
      <c r="K213">
        <f t="shared" si="19"/>
        <v>-1.4871848961080019</v>
      </c>
      <c r="L213">
        <f t="shared" si="20"/>
        <v>4.8393637633487945</v>
      </c>
      <c r="M213">
        <f t="shared" si="21"/>
        <v>-0.38152751445356531</v>
      </c>
      <c r="N213">
        <f t="shared" si="22"/>
        <v>1.976580383870391</v>
      </c>
      <c r="O213">
        <f t="shared" si="23"/>
        <v>0.26566507878344287</v>
      </c>
    </row>
    <row r="214" spans="2:15" x14ac:dyDescent="0.35">
      <c r="B214">
        <v>212</v>
      </c>
      <c r="C214">
        <f t="shared" si="18"/>
        <v>6330</v>
      </c>
      <c r="D214">
        <v>46.811999999999998</v>
      </c>
      <c r="E214">
        <v>46.468000000000004</v>
      </c>
      <c r="F214">
        <v>43.076000000000001</v>
      </c>
      <c r="G214">
        <v>46.338000000000001</v>
      </c>
      <c r="H214">
        <v>54.463000000000001</v>
      </c>
      <c r="K214">
        <f t="shared" si="19"/>
        <v>-1.2509228984284433</v>
      </c>
      <c r="L214">
        <f t="shared" si="20"/>
        <v>4.6906682287207691</v>
      </c>
      <c r="M214">
        <f t="shared" si="21"/>
        <v>0.82625283804976613</v>
      </c>
      <c r="N214">
        <f t="shared" si="22"/>
        <v>1.9941891178024271</v>
      </c>
      <c r="O214">
        <f t="shared" si="23"/>
        <v>-0.214364235983872</v>
      </c>
    </row>
    <row r="215" spans="2:15" x14ac:dyDescent="0.35">
      <c r="B215">
        <v>213</v>
      </c>
      <c r="C215">
        <f t="shared" si="18"/>
        <v>6360</v>
      </c>
      <c r="D215">
        <v>46.762999999999998</v>
      </c>
      <c r="E215">
        <v>46.472000000000001</v>
      </c>
      <c r="F215">
        <v>43.889000000000003</v>
      </c>
      <c r="G215">
        <v>46.118000000000002</v>
      </c>
      <c r="H215">
        <v>54.453000000000003</v>
      </c>
      <c r="K215">
        <f t="shared" si="19"/>
        <v>-1.3542875224132538</v>
      </c>
      <c r="L215">
        <f t="shared" si="20"/>
        <v>4.6996800793042821</v>
      </c>
      <c r="M215">
        <f t="shared" si="21"/>
        <v>2.7292090911218874</v>
      </c>
      <c r="N215">
        <f t="shared" si="22"/>
        <v>1.5099489346715969</v>
      </c>
      <c r="O215">
        <f t="shared" si="23"/>
        <v>-0.2326859655551399</v>
      </c>
    </row>
    <row r="216" spans="2:15" x14ac:dyDescent="0.35">
      <c r="B216">
        <v>214</v>
      </c>
      <c r="C216">
        <f t="shared" si="18"/>
        <v>6390</v>
      </c>
      <c r="D216">
        <v>46.591000000000001</v>
      </c>
      <c r="E216">
        <v>46.435000000000002</v>
      </c>
      <c r="F216">
        <v>44.365000000000002</v>
      </c>
      <c r="G216">
        <v>46.134</v>
      </c>
      <c r="H216">
        <v>54.927999999999997</v>
      </c>
      <c r="K216">
        <f t="shared" si="19"/>
        <v>-1.7171184474211583</v>
      </c>
      <c r="L216">
        <f t="shared" si="20"/>
        <v>4.6163204614067483</v>
      </c>
      <c r="M216">
        <f t="shared" si="21"/>
        <v>3.8433630597102337</v>
      </c>
      <c r="N216">
        <f t="shared" si="22"/>
        <v>1.5451664025356537</v>
      </c>
      <c r="O216">
        <f t="shared" si="23"/>
        <v>0.63759618908024729</v>
      </c>
    </row>
    <row r="217" spans="2:15" x14ac:dyDescent="0.35">
      <c r="B217">
        <v>215</v>
      </c>
      <c r="C217">
        <f t="shared" si="18"/>
        <v>6420</v>
      </c>
      <c r="D217">
        <v>46.537999999999997</v>
      </c>
      <c r="E217">
        <v>46.435000000000002</v>
      </c>
      <c r="F217">
        <v>44.155999999999999</v>
      </c>
      <c r="G217">
        <v>45.819000000000003</v>
      </c>
      <c r="H217">
        <v>54.683999999999997</v>
      </c>
      <c r="K217">
        <f t="shared" si="19"/>
        <v>-1.828920999894535</v>
      </c>
      <c r="L217">
        <f t="shared" si="20"/>
        <v>4.6163204614067483</v>
      </c>
      <c r="M217">
        <f t="shared" si="21"/>
        <v>3.3541652037544174</v>
      </c>
      <c r="N217">
        <f t="shared" si="22"/>
        <v>0.85182250396196613</v>
      </c>
      <c r="O217">
        <f t="shared" si="23"/>
        <v>0.19054598754122246</v>
      </c>
    </row>
    <row r="218" spans="2:15" x14ac:dyDescent="0.35">
      <c r="B218">
        <v>216</v>
      </c>
      <c r="C218">
        <f t="shared" si="18"/>
        <v>6450</v>
      </c>
      <c r="D218">
        <v>46.515999999999998</v>
      </c>
      <c r="E218">
        <v>46.445999999999998</v>
      </c>
      <c r="F218">
        <v>44.343000000000004</v>
      </c>
      <c r="G218">
        <v>45.73</v>
      </c>
      <c r="H218">
        <v>54.341999999999999</v>
      </c>
      <c r="K218">
        <f t="shared" si="19"/>
        <v>-1.8753296065815903</v>
      </c>
      <c r="L218">
        <f t="shared" si="20"/>
        <v>4.6411030505114113</v>
      </c>
      <c r="M218">
        <f t="shared" si="21"/>
        <v>3.7918685485569941</v>
      </c>
      <c r="N218">
        <f t="shared" si="22"/>
        <v>0.65592533896811656</v>
      </c>
      <c r="O218">
        <f t="shared" si="23"/>
        <v>-0.43605716379626158</v>
      </c>
    </row>
    <row r="219" spans="2:15" x14ac:dyDescent="0.35">
      <c r="B219">
        <v>217</v>
      </c>
      <c r="C219">
        <f t="shared" si="18"/>
        <v>6480</v>
      </c>
      <c r="D219">
        <v>46.451999999999998</v>
      </c>
      <c r="E219">
        <v>46.412999999999997</v>
      </c>
      <c r="F219">
        <v>44.398000000000003</v>
      </c>
      <c r="G219">
        <v>45.8</v>
      </c>
      <c r="H219">
        <v>54.646000000000001</v>
      </c>
      <c r="K219">
        <f t="shared" si="19"/>
        <v>-2.0103364623984872</v>
      </c>
      <c r="L219">
        <f t="shared" si="20"/>
        <v>4.5667552831973905</v>
      </c>
      <c r="M219">
        <f t="shared" si="21"/>
        <v>3.9206048264401008</v>
      </c>
      <c r="N219">
        <f t="shared" si="22"/>
        <v>0.81000176087338216</v>
      </c>
      <c r="O219">
        <f t="shared" si="23"/>
        <v>0.12092341517039666</v>
      </c>
    </row>
    <row r="220" spans="2:15" x14ac:dyDescent="0.35">
      <c r="B220">
        <v>218</v>
      </c>
      <c r="C220">
        <f t="shared" si="18"/>
        <v>6510</v>
      </c>
      <c r="D220">
        <v>46.628</v>
      </c>
      <c r="E220">
        <v>46.45</v>
      </c>
      <c r="F220">
        <v>44.368000000000002</v>
      </c>
      <c r="G220">
        <v>45.805999999999997</v>
      </c>
      <c r="H220">
        <v>54.79</v>
      </c>
      <c r="K220">
        <f t="shared" si="19"/>
        <v>-1.6390676089020166</v>
      </c>
      <c r="L220">
        <f t="shared" si="20"/>
        <v>4.6501149010949403</v>
      </c>
      <c r="M220">
        <f t="shared" si="21"/>
        <v>3.8503850385038576</v>
      </c>
      <c r="N220">
        <f t="shared" si="22"/>
        <v>0.82320831132240546</v>
      </c>
      <c r="O220">
        <f t="shared" si="23"/>
        <v>0.3847563209967037</v>
      </c>
    </row>
    <row r="221" spans="2:15" x14ac:dyDescent="0.35">
      <c r="B221">
        <v>219</v>
      </c>
      <c r="C221">
        <f t="shared" si="18"/>
        <v>6540</v>
      </c>
      <c r="D221">
        <v>46.576000000000001</v>
      </c>
      <c r="E221">
        <v>46.56</v>
      </c>
      <c r="F221">
        <v>44.773000000000003</v>
      </c>
      <c r="G221">
        <v>45.615000000000002</v>
      </c>
      <c r="H221">
        <v>55.003999999999998</v>
      </c>
      <c r="K221">
        <f t="shared" si="19"/>
        <v>-1.7487606792532446</v>
      </c>
      <c r="L221">
        <f t="shared" si="20"/>
        <v>4.8979407921416644</v>
      </c>
      <c r="M221">
        <f t="shared" si="21"/>
        <v>4.7983521756431067</v>
      </c>
      <c r="N221">
        <f t="shared" si="22"/>
        <v>0.40279978869519245</v>
      </c>
      <c r="O221">
        <f t="shared" si="23"/>
        <v>0.77684133382191189</v>
      </c>
    </row>
    <row r="222" spans="2:15" x14ac:dyDescent="0.35">
      <c r="B222">
        <v>220</v>
      </c>
      <c r="C222">
        <f t="shared" si="18"/>
        <v>6570</v>
      </c>
      <c r="D222">
        <v>46.636000000000003</v>
      </c>
      <c r="E222">
        <v>46.570999999999998</v>
      </c>
      <c r="F222">
        <v>44.377000000000002</v>
      </c>
      <c r="G222">
        <v>45.765000000000001</v>
      </c>
      <c r="H222">
        <v>55.173000000000002</v>
      </c>
      <c r="K222">
        <f t="shared" si="19"/>
        <v>-1.622191751924899</v>
      </c>
      <c r="L222">
        <f t="shared" si="20"/>
        <v>4.9227233812463282</v>
      </c>
      <c r="M222">
        <f t="shared" si="21"/>
        <v>3.8714509748847306</v>
      </c>
      <c r="N222">
        <f t="shared" si="22"/>
        <v>0.73296354992075707</v>
      </c>
      <c r="O222">
        <f t="shared" si="23"/>
        <v>1.086478563576408</v>
      </c>
    </row>
    <row r="223" spans="2:15" x14ac:dyDescent="0.35">
      <c r="B223">
        <v>221</v>
      </c>
      <c r="C223">
        <f t="shared" si="18"/>
        <v>6600</v>
      </c>
      <c r="D223">
        <v>46.67</v>
      </c>
      <c r="E223">
        <v>46.347999999999999</v>
      </c>
      <c r="F223">
        <v>44.579000000000001</v>
      </c>
      <c r="G223">
        <v>45.76</v>
      </c>
      <c r="H223">
        <v>55.113999999999997</v>
      </c>
      <c r="K223">
        <f t="shared" si="19"/>
        <v>-1.5504693597721748</v>
      </c>
      <c r="L223">
        <f t="shared" si="20"/>
        <v>4.4203127112152396</v>
      </c>
      <c r="M223">
        <f t="shared" si="21"/>
        <v>4.3442642136554115</v>
      </c>
      <c r="N223">
        <f t="shared" si="22"/>
        <v>0.72195809121323262</v>
      </c>
      <c r="O223">
        <f t="shared" si="23"/>
        <v>0.97838035910589771</v>
      </c>
    </row>
    <row r="224" spans="2:15" x14ac:dyDescent="0.35">
      <c r="B224">
        <v>222</v>
      </c>
      <c r="C224">
        <f t="shared" si="18"/>
        <v>6630</v>
      </c>
      <c r="D224">
        <v>46.7</v>
      </c>
      <c r="E224">
        <v>46.244999999999997</v>
      </c>
      <c r="F224">
        <v>44.213999999999999</v>
      </c>
      <c r="G224">
        <v>45.634</v>
      </c>
      <c r="H224">
        <v>55.073</v>
      </c>
      <c r="K224">
        <f t="shared" si="19"/>
        <v>-1.4871848961080019</v>
      </c>
      <c r="L224">
        <f t="shared" si="20"/>
        <v>4.1882575586896644</v>
      </c>
      <c r="M224">
        <f t="shared" si="21"/>
        <v>3.4899234604311493</v>
      </c>
      <c r="N224">
        <f t="shared" si="22"/>
        <v>0.44462053178376071</v>
      </c>
      <c r="O224">
        <f t="shared" si="23"/>
        <v>0.90326126786369021</v>
      </c>
    </row>
    <row r="225" spans="2:15" x14ac:dyDescent="0.35">
      <c r="B225">
        <v>223</v>
      </c>
      <c r="C225">
        <f t="shared" si="18"/>
        <v>6660</v>
      </c>
      <c r="D225">
        <v>46.73</v>
      </c>
      <c r="E225">
        <v>46.146000000000001</v>
      </c>
      <c r="F225">
        <v>43.499000000000002</v>
      </c>
      <c r="G225">
        <v>45.652000000000001</v>
      </c>
      <c r="H225">
        <v>54.987000000000002</v>
      </c>
      <c r="K225">
        <f t="shared" si="19"/>
        <v>-1.423900432443844</v>
      </c>
      <c r="L225">
        <f t="shared" si="20"/>
        <v>3.9652142567476187</v>
      </c>
      <c r="M225">
        <f t="shared" si="21"/>
        <v>1.8163518479507603</v>
      </c>
      <c r="N225">
        <f t="shared" si="22"/>
        <v>0.48424018313083039</v>
      </c>
      <c r="O225">
        <f t="shared" si="23"/>
        <v>0.74569439355075773</v>
      </c>
    </row>
    <row r="226" spans="2:15" x14ac:dyDescent="0.35">
      <c r="B226">
        <v>224</v>
      </c>
      <c r="C226">
        <f t="shared" si="18"/>
        <v>6690</v>
      </c>
      <c r="D226">
        <v>46.658000000000001</v>
      </c>
      <c r="E226">
        <v>46.094999999999999</v>
      </c>
      <c r="F226">
        <v>42.965000000000003</v>
      </c>
      <c r="G226">
        <v>45.625999999999998</v>
      </c>
      <c r="H226">
        <v>55.082999999999998</v>
      </c>
      <c r="K226">
        <f t="shared" si="19"/>
        <v>-1.5757831452378437</v>
      </c>
      <c r="L226">
        <f t="shared" si="20"/>
        <v>3.8503131618077684</v>
      </c>
      <c r="M226">
        <f t="shared" si="21"/>
        <v>0.56643962268568326</v>
      </c>
      <c r="N226">
        <f t="shared" si="22"/>
        <v>0.42701179785172461</v>
      </c>
      <c r="O226">
        <f t="shared" si="23"/>
        <v>0.92158299743495797</v>
      </c>
    </row>
    <row r="227" spans="2:15" x14ac:dyDescent="0.35">
      <c r="B227">
        <v>225</v>
      </c>
      <c r="C227">
        <f t="shared" si="18"/>
        <v>6720</v>
      </c>
      <c r="D227">
        <v>46.774999999999999</v>
      </c>
      <c r="E227">
        <v>46.197000000000003</v>
      </c>
      <c r="F227">
        <v>42.965000000000003</v>
      </c>
      <c r="G227">
        <v>45.26</v>
      </c>
      <c r="H227">
        <v>55.387</v>
      </c>
      <c r="K227">
        <f t="shared" si="19"/>
        <v>-1.3289737369475847</v>
      </c>
      <c r="L227">
        <f t="shared" si="20"/>
        <v>4.0801153516874686</v>
      </c>
      <c r="M227">
        <f t="shared" si="21"/>
        <v>0.56643962268568326</v>
      </c>
      <c r="N227">
        <f t="shared" si="22"/>
        <v>-0.3785877795386603</v>
      </c>
      <c r="O227">
        <f t="shared" si="23"/>
        <v>1.4785635764016163</v>
      </c>
    </row>
    <row r="228" spans="2:15" x14ac:dyDescent="0.35">
      <c r="B228">
        <v>226</v>
      </c>
      <c r="C228">
        <f t="shared" si="18"/>
        <v>6750</v>
      </c>
      <c r="D228">
        <v>46.722000000000001</v>
      </c>
      <c r="E228">
        <v>46.399000000000001</v>
      </c>
      <c r="F228">
        <v>42.823999999999998</v>
      </c>
      <c r="G228">
        <v>45.706000000000003</v>
      </c>
      <c r="H228">
        <v>55.173000000000002</v>
      </c>
      <c r="K228">
        <f t="shared" si="19"/>
        <v>-1.4407762894209468</v>
      </c>
      <c r="L228">
        <f t="shared" si="20"/>
        <v>4.53521380615509</v>
      </c>
      <c r="M228">
        <f t="shared" si="21"/>
        <v>0.23640661938534066</v>
      </c>
      <c r="N228">
        <f t="shared" si="22"/>
        <v>0.60309913717203922</v>
      </c>
      <c r="O228">
        <f t="shared" si="23"/>
        <v>1.086478563576408</v>
      </c>
    </row>
    <row r="229" spans="2:15" x14ac:dyDescent="0.35">
      <c r="B229">
        <v>227</v>
      </c>
      <c r="C229">
        <f t="shared" si="18"/>
        <v>6780</v>
      </c>
      <c r="D229">
        <v>46.88</v>
      </c>
      <c r="E229">
        <v>46.332999999999998</v>
      </c>
      <c r="F229">
        <v>42.389000000000003</v>
      </c>
      <c r="G229">
        <v>45.942999999999998</v>
      </c>
      <c r="H229">
        <v>56.040999999999997</v>
      </c>
      <c r="K229">
        <f t="shared" si="19"/>
        <v>-1.1074781141229797</v>
      </c>
      <c r="L229">
        <f t="shared" si="20"/>
        <v>4.3865182715270477</v>
      </c>
      <c r="M229">
        <f t="shared" si="21"/>
        <v>-0.78178030569013424</v>
      </c>
      <c r="N229">
        <f t="shared" si="22"/>
        <v>1.124757879908425</v>
      </c>
      <c r="O229">
        <f t="shared" si="23"/>
        <v>2.6768046903627676</v>
      </c>
    </row>
    <row r="230" spans="2:15" x14ac:dyDescent="0.35">
      <c r="B230">
        <v>228</v>
      </c>
      <c r="C230">
        <f t="shared" si="18"/>
        <v>6810</v>
      </c>
      <c r="D230">
        <v>46.841999999999999</v>
      </c>
      <c r="E230">
        <v>46.45</v>
      </c>
      <c r="F230">
        <v>42.345999999999997</v>
      </c>
      <c r="G230">
        <v>46.033999999999999</v>
      </c>
      <c r="H230">
        <v>55.872999999999998</v>
      </c>
      <c r="K230">
        <f t="shared" si="19"/>
        <v>-1.1876384347642703</v>
      </c>
      <c r="L230">
        <f t="shared" si="20"/>
        <v>4.6501149010949403</v>
      </c>
      <c r="M230">
        <f t="shared" si="21"/>
        <v>-0.88242866839876055</v>
      </c>
      <c r="N230">
        <f t="shared" si="22"/>
        <v>1.325057228385272</v>
      </c>
      <c r="O230">
        <f t="shared" si="23"/>
        <v>2.3689996335654073</v>
      </c>
    </row>
    <row r="231" spans="2:15" x14ac:dyDescent="0.35">
      <c r="B231">
        <v>229</v>
      </c>
      <c r="C231">
        <f t="shared" si="18"/>
        <v>6840</v>
      </c>
      <c r="D231">
        <v>46.710999999999999</v>
      </c>
      <c r="E231">
        <v>46.527000000000001</v>
      </c>
      <c r="F231">
        <v>42.158000000000001</v>
      </c>
      <c r="G231">
        <v>46.305999999999997</v>
      </c>
      <c r="H231">
        <v>55.372999999999998</v>
      </c>
      <c r="K231">
        <f t="shared" si="19"/>
        <v>-1.4639805927644818</v>
      </c>
      <c r="L231">
        <f t="shared" si="20"/>
        <v>4.8235930248276437</v>
      </c>
      <c r="M231">
        <f t="shared" si="21"/>
        <v>-1.3224726727991896</v>
      </c>
      <c r="N231">
        <f t="shared" si="22"/>
        <v>1.923754182074298</v>
      </c>
      <c r="O231">
        <f t="shared" si="23"/>
        <v>1.452913155001831</v>
      </c>
    </row>
    <row r="232" spans="2:15" x14ac:dyDescent="0.35">
      <c r="B232">
        <v>230</v>
      </c>
      <c r="C232">
        <f t="shared" si="18"/>
        <v>6870</v>
      </c>
      <c r="D232">
        <v>46.606000000000002</v>
      </c>
      <c r="E232">
        <v>46.585000000000001</v>
      </c>
      <c r="F232">
        <v>42.054000000000002</v>
      </c>
      <c r="G232">
        <v>46.448999999999998</v>
      </c>
      <c r="H232">
        <v>54.832000000000001</v>
      </c>
      <c r="K232">
        <f t="shared" si="19"/>
        <v>-1.6854762155890719</v>
      </c>
      <c r="L232">
        <f t="shared" si="20"/>
        <v>4.9542648582886448</v>
      </c>
      <c r="M232">
        <f t="shared" si="21"/>
        <v>-1.5659012709781546</v>
      </c>
      <c r="N232">
        <f t="shared" si="22"/>
        <v>2.2385103011093412</v>
      </c>
      <c r="O232">
        <f t="shared" si="23"/>
        <v>0.46170758519604699</v>
      </c>
    </row>
    <row r="233" spans="2:15" x14ac:dyDescent="0.35">
      <c r="B233">
        <v>231</v>
      </c>
      <c r="C233">
        <f t="shared" si="18"/>
        <v>6900</v>
      </c>
      <c r="D233">
        <v>46.414000000000001</v>
      </c>
      <c r="E233">
        <v>46.628999999999998</v>
      </c>
      <c r="F233">
        <v>41.762999999999998</v>
      </c>
      <c r="G233">
        <v>46.764000000000003</v>
      </c>
      <c r="H233">
        <v>54.642000000000003</v>
      </c>
      <c r="K233">
        <f t="shared" si="19"/>
        <v>-2.0904967830397627</v>
      </c>
      <c r="L233">
        <f t="shared" si="20"/>
        <v>5.0533952147073284</v>
      </c>
      <c r="M233">
        <f t="shared" si="21"/>
        <v>-2.2470332139596958</v>
      </c>
      <c r="N233">
        <f t="shared" si="22"/>
        <v>2.9318541996830443</v>
      </c>
      <c r="O233">
        <f t="shared" si="23"/>
        <v>0.11359472334189211</v>
      </c>
    </row>
    <row r="234" spans="2:15" x14ac:dyDescent="0.35">
      <c r="B234">
        <v>232</v>
      </c>
      <c r="C234">
        <f t="shared" si="18"/>
        <v>6930</v>
      </c>
      <c r="D234">
        <v>46.537999999999997</v>
      </c>
      <c r="E234">
        <v>46.706000000000003</v>
      </c>
      <c r="F234">
        <v>41.756</v>
      </c>
      <c r="G234">
        <v>46.807000000000002</v>
      </c>
      <c r="H234">
        <v>54.555999999999997</v>
      </c>
      <c r="K234">
        <f t="shared" si="19"/>
        <v>-1.828920999894535</v>
      </c>
      <c r="L234">
        <f t="shared" si="20"/>
        <v>5.2268733384400488</v>
      </c>
      <c r="M234">
        <f t="shared" si="21"/>
        <v>-2.2634178311448134</v>
      </c>
      <c r="N234">
        <f t="shared" si="22"/>
        <v>3.0265011445677055</v>
      </c>
      <c r="O234">
        <f t="shared" si="23"/>
        <v>-4.3972150971053336E-2</v>
      </c>
    </row>
    <row r="235" spans="2:15" x14ac:dyDescent="0.35">
      <c r="B235">
        <v>233</v>
      </c>
      <c r="C235">
        <f t="shared" si="18"/>
        <v>6960</v>
      </c>
      <c r="D235">
        <v>46.441000000000003</v>
      </c>
      <c r="E235">
        <v>46.816000000000003</v>
      </c>
      <c r="F235">
        <v>41.302</v>
      </c>
      <c r="G235">
        <v>46.715000000000003</v>
      </c>
      <c r="H235">
        <v>54.610999999999997</v>
      </c>
      <c r="K235">
        <f t="shared" si="19"/>
        <v>-2.0335407657420075</v>
      </c>
      <c r="L235">
        <f t="shared" si="20"/>
        <v>5.4746992294867747</v>
      </c>
      <c r="M235">
        <f t="shared" si="21"/>
        <v>-3.3260772885799206</v>
      </c>
      <c r="N235">
        <f t="shared" si="22"/>
        <v>2.82400070434936</v>
      </c>
      <c r="O235">
        <f t="shared" si="23"/>
        <v>5.6797361670939552E-2</v>
      </c>
    </row>
    <row r="236" spans="2:15" x14ac:dyDescent="0.35">
      <c r="B236">
        <v>234</v>
      </c>
      <c r="C236">
        <f t="shared" si="18"/>
        <v>6990</v>
      </c>
      <c r="D236">
        <v>46.475000000000001</v>
      </c>
      <c r="E236">
        <v>46.97</v>
      </c>
      <c r="F236">
        <v>41.545000000000002</v>
      </c>
      <c r="G236">
        <v>46.68</v>
      </c>
      <c r="H236">
        <v>54.67</v>
      </c>
      <c r="K236">
        <f t="shared" si="19"/>
        <v>-1.9618183735892831</v>
      </c>
      <c r="L236">
        <f t="shared" si="20"/>
        <v>5.8216554769521833</v>
      </c>
      <c r="M236">
        <f t="shared" si="21"/>
        <v>-2.7572970062963682</v>
      </c>
      <c r="N236">
        <f t="shared" si="22"/>
        <v>2.7469624933967194</v>
      </c>
      <c r="O236">
        <f t="shared" si="23"/>
        <v>0.16489556614145001</v>
      </c>
    </row>
    <row r="237" spans="2:15" x14ac:dyDescent="0.35">
      <c r="B237">
        <v>235</v>
      </c>
      <c r="C237">
        <f t="shared" si="18"/>
        <v>7020</v>
      </c>
      <c r="D237">
        <v>46.552999999999997</v>
      </c>
      <c r="E237">
        <v>47.003</v>
      </c>
      <c r="F237">
        <v>41.44</v>
      </c>
      <c r="G237">
        <v>46.548000000000002</v>
      </c>
      <c r="H237">
        <v>55.225000000000001</v>
      </c>
      <c r="K237">
        <f t="shared" si="19"/>
        <v>-1.7972787680624487</v>
      </c>
      <c r="L237">
        <f t="shared" si="20"/>
        <v>5.8960032442662031</v>
      </c>
      <c r="M237">
        <f t="shared" si="21"/>
        <v>-3.0030662640732189</v>
      </c>
      <c r="N237">
        <f t="shared" si="22"/>
        <v>2.4564183835182241</v>
      </c>
      <c r="O237">
        <f t="shared" si="23"/>
        <v>1.1817515573470194</v>
      </c>
    </row>
    <row r="238" spans="2:15" x14ac:dyDescent="0.35">
      <c r="B238">
        <v>236</v>
      </c>
      <c r="C238">
        <f t="shared" si="18"/>
        <v>7050</v>
      </c>
      <c r="D238">
        <v>46.688000000000002</v>
      </c>
      <c r="E238">
        <v>47.058</v>
      </c>
      <c r="F238">
        <v>41.424999999999997</v>
      </c>
      <c r="G238">
        <v>46.524000000000001</v>
      </c>
      <c r="H238">
        <v>55.011000000000003</v>
      </c>
      <c r="K238">
        <f t="shared" si="19"/>
        <v>-1.512498681573671</v>
      </c>
      <c r="L238">
        <f t="shared" si="20"/>
        <v>6.0199161897895666</v>
      </c>
      <c r="M238">
        <f t="shared" si="21"/>
        <v>-3.0381761580413404</v>
      </c>
      <c r="N238">
        <f t="shared" si="22"/>
        <v>2.4035921817221313</v>
      </c>
      <c r="O238">
        <f t="shared" si="23"/>
        <v>0.78966654452181118</v>
      </c>
    </row>
    <row r="239" spans="2:15" x14ac:dyDescent="0.35">
      <c r="B239">
        <v>237</v>
      </c>
      <c r="C239">
        <f t="shared" si="18"/>
        <v>7080</v>
      </c>
      <c r="D239">
        <v>46.707000000000001</v>
      </c>
      <c r="E239">
        <v>47.127000000000002</v>
      </c>
      <c r="F239">
        <v>40.866999999999997</v>
      </c>
      <c r="G239">
        <v>46.512999999999998</v>
      </c>
      <c r="H239">
        <v>54.649000000000001</v>
      </c>
      <c r="K239">
        <f t="shared" si="19"/>
        <v>-1.4724185212530332</v>
      </c>
      <c r="L239">
        <f t="shared" si="20"/>
        <v>6.1753706123552456</v>
      </c>
      <c r="M239">
        <f t="shared" si="21"/>
        <v>-4.3442642136554115</v>
      </c>
      <c r="N239">
        <f t="shared" si="22"/>
        <v>2.3793801725655834</v>
      </c>
      <c r="O239">
        <f t="shared" si="23"/>
        <v>0.12641993404177834</v>
      </c>
    </row>
    <row r="240" spans="2:15" x14ac:dyDescent="0.35">
      <c r="B240">
        <v>238</v>
      </c>
      <c r="C240">
        <f t="shared" si="18"/>
        <v>7110</v>
      </c>
      <c r="D240">
        <v>46.673000000000002</v>
      </c>
      <c r="E240">
        <v>47.215000000000003</v>
      </c>
      <c r="F240">
        <v>40.823999999999998</v>
      </c>
      <c r="G240">
        <v>46.465000000000003</v>
      </c>
      <c r="H240">
        <v>54.322000000000003</v>
      </c>
      <c r="K240">
        <f t="shared" si="19"/>
        <v>-1.5441409134057573</v>
      </c>
      <c r="L240">
        <f t="shared" si="20"/>
        <v>6.3736313251926289</v>
      </c>
      <c r="M240">
        <f t="shared" si="21"/>
        <v>-4.4449125763640218</v>
      </c>
      <c r="N240">
        <f t="shared" si="22"/>
        <v>2.2737277689734134</v>
      </c>
      <c r="O240">
        <f t="shared" si="23"/>
        <v>-0.47270062293879728</v>
      </c>
    </row>
    <row r="241" spans="2:21" x14ac:dyDescent="0.35">
      <c r="B241">
        <v>239</v>
      </c>
      <c r="C241">
        <f t="shared" si="18"/>
        <v>7140</v>
      </c>
      <c r="D241">
        <v>46.493000000000002</v>
      </c>
      <c r="E241">
        <v>47.332000000000001</v>
      </c>
      <c r="F241">
        <v>41.192</v>
      </c>
      <c r="G241">
        <v>46.472999999999999</v>
      </c>
      <c r="H241">
        <v>54.267000000000003</v>
      </c>
      <c r="K241">
        <f t="shared" si="19"/>
        <v>-1.9238476953907795</v>
      </c>
      <c r="L241">
        <f t="shared" si="20"/>
        <v>6.6372279547605046</v>
      </c>
      <c r="M241">
        <f t="shared" si="21"/>
        <v>-3.5835498443461336</v>
      </c>
      <c r="N241">
        <f t="shared" si="22"/>
        <v>2.291336502905434</v>
      </c>
      <c r="O241">
        <f t="shared" si="23"/>
        <v>-0.57347013558079019</v>
      </c>
    </row>
    <row r="242" spans="2:21" x14ac:dyDescent="0.35">
      <c r="B242">
        <v>240</v>
      </c>
      <c r="C242">
        <f t="shared" si="18"/>
        <v>7170</v>
      </c>
      <c r="D242">
        <v>46.542000000000002</v>
      </c>
      <c r="E242">
        <v>47.347000000000001</v>
      </c>
      <c r="F242">
        <v>41.462000000000003</v>
      </c>
      <c r="G242">
        <v>46.415999999999997</v>
      </c>
      <c r="H242">
        <v>54.277000000000001</v>
      </c>
      <c r="K242">
        <f t="shared" si="19"/>
        <v>-1.8204830714059688</v>
      </c>
      <c r="L242">
        <f t="shared" si="20"/>
        <v>6.6710223944486957</v>
      </c>
      <c r="M242">
        <f t="shared" si="21"/>
        <v>-2.9515717529199628</v>
      </c>
      <c r="N242">
        <f t="shared" si="22"/>
        <v>2.1658742736397136</v>
      </c>
      <c r="O242">
        <f t="shared" si="23"/>
        <v>-0.55514840600952231</v>
      </c>
    </row>
    <row r="243" spans="2:21" x14ac:dyDescent="0.35">
      <c r="B243">
        <v>241</v>
      </c>
      <c r="C243">
        <f t="shared" si="18"/>
        <v>7200</v>
      </c>
      <c r="D243">
        <v>46.332000000000001</v>
      </c>
      <c r="E243">
        <v>47.393999999999998</v>
      </c>
      <c r="F243">
        <v>41.268999999999998</v>
      </c>
      <c r="G243">
        <v>46.564</v>
      </c>
      <c r="H243">
        <v>54.267000000000003</v>
      </c>
      <c r="K243">
        <f t="shared" si="19"/>
        <v>-2.2634743170551639</v>
      </c>
      <c r="L243">
        <f t="shared" si="20"/>
        <v>6.7769116388050179</v>
      </c>
      <c r="M243">
        <f t="shared" si="21"/>
        <v>-3.4033190553097876</v>
      </c>
      <c r="N243">
        <f t="shared" si="22"/>
        <v>2.4916358513822812</v>
      </c>
      <c r="O243">
        <f t="shared" si="23"/>
        <v>-0.57347013558079019</v>
      </c>
    </row>
    <row r="245" spans="2:21" x14ac:dyDescent="0.35">
      <c r="J245" t="s">
        <v>34</v>
      </c>
      <c r="K245">
        <f>K62</f>
        <v>5.3833983756987651</v>
      </c>
      <c r="L245">
        <f>MAX(L13:L243)</f>
        <v>6.7769116388050179</v>
      </c>
      <c r="M245">
        <f>M37</f>
        <v>7.0383634108091622</v>
      </c>
      <c r="N245">
        <f t="shared" ref="N245:O245" si="24">MAX(N13:N243)</f>
        <v>3.0265011445677055</v>
      </c>
      <c r="O245">
        <f t="shared" si="24"/>
        <v>2.6768046903627676</v>
      </c>
      <c r="Q245">
        <v>7.646872692753929</v>
      </c>
      <c r="R245">
        <v>7.2883341594196347</v>
      </c>
      <c r="S245">
        <v>11.483275987173183</v>
      </c>
      <c r="T245">
        <v>12.022363092093684</v>
      </c>
      <c r="U245">
        <v>7.3616709417368886</v>
      </c>
    </row>
    <row r="246" spans="2:21" x14ac:dyDescent="0.35">
      <c r="J246" t="s">
        <v>35</v>
      </c>
      <c r="K246">
        <f>MIN(K13:K243)</f>
        <v>-2.2634743170551639</v>
      </c>
      <c r="L246">
        <f t="shared" ref="L246:O246" si="25">MIN(L13:L243)</f>
        <v>-0.5114225206146169</v>
      </c>
      <c r="M246">
        <f t="shared" si="25"/>
        <v>-4.4449125763640218</v>
      </c>
      <c r="N246">
        <f t="shared" si="25"/>
        <v>-8.9958619475259791</v>
      </c>
      <c r="O246">
        <f t="shared" si="25"/>
        <v>-4.684866251374121</v>
      </c>
      <c r="Q246">
        <v>7.646872692753929</v>
      </c>
    </row>
    <row r="247" spans="2:21" x14ac:dyDescent="0.35">
      <c r="J247" t="s">
        <v>33</v>
      </c>
      <c r="K247">
        <f>ABS(K246)</f>
        <v>2.2634743170551639</v>
      </c>
      <c r="L247">
        <f t="shared" ref="L247:O247" si="26">ABS(L246)</f>
        <v>0.5114225206146169</v>
      </c>
      <c r="M247">
        <f t="shared" si="26"/>
        <v>4.4449125763640218</v>
      </c>
      <c r="N247">
        <f t="shared" si="26"/>
        <v>8.9958619475259791</v>
      </c>
      <c r="O247">
        <f t="shared" si="26"/>
        <v>4.684866251374121</v>
      </c>
      <c r="Q247">
        <v>7.2883341594196347</v>
      </c>
    </row>
    <row r="248" spans="2:21" x14ac:dyDescent="0.35">
      <c r="J248" t="s">
        <v>37</v>
      </c>
      <c r="K248" s="1">
        <f>K245+K247</f>
        <v>7.646872692753929</v>
      </c>
      <c r="L248" s="1">
        <f t="shared" ref="L248:O248" si="27">L245+L247</f>
        <v>7.2883341594196347</v>
      </c>
      <c r="M248" s="1">
        <f t="shared" si="27"/>
        <v>11.483275987173183</v>
      </c>
      <c r="N248" s="1">
        <f t="shared" si="27"/>
        <v>12.022363092093684</v>
      </c>
      <c r="O248" s="1">
        <f t="shared" si="27"/>
        <v>7.3616709417368886</v>
      </c>
      <c r="Q248">
        <v>11.483275987173183</v>
      </c>
    </row>
    <row r="249" spans="2:21" x14ac:dyDescent="0.35">
      <c r="Q249">
        <v>12.022363092093684</v>
      </c>
    </row>
    <row r="250" spans="2:21" x14ac:dyDescent="0.35">
      <c r="Q250">
        <v>7.3616709417368886</v>
      </c>
    </row>
  </sheetData>
  <conditionalFormatting sqref="K3:K244">
    <cfRule type="top10" dxfId="90" priority="9" bottom="1" rank="1"/>
    <cfRule type="top10" dxfId="89" priority="10" rank="2"/>
  </conditionalFormatting>
  <conditionalFormatting sqref="L13:L243">
    <cfRule type="top10" dxfId="88" priority="7" bottom="1" rank="1"/>
    <cfRule type="top10" dxfId="87" priority="8" rank="2"/>
  </conditionalFormatting>
  <conditionalFormatting sqref="M13:M243">
    <cfRule type="top10" dxfId="86" priority="5" bottom="1" rank="1"/>
    <cfRule type="top10" dxfId="85" priority="6" rank="2"/>
  </conditionalFormatting>
  <conditionalFormatting sqref="N13:N243">
    <cfRule type="top10" dxfId="84" priority="3" bottom="1" rank="1"/>
    <cfRule type="top10" dxfId="83" priority="4" rank="2"/>
  </conditionalFormatting>
  <conditionalFormatting sqref="O13:O243">
    <cfRule type="top10" dxfId="82" priority="1" bottom="1" rank="1"/>
    <cfRule type="top10" dxfId="81" priority="2" rank="2"/>
  </conditionalFormatting>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79C26-E20F-44A3-B51A-F0A469D9EAB9}">
  <dimension ref="A2:G31"/>
  <sheetViews>
    <sheetView workbookViewId="0">
      <selection activeCell="B2" sqref="B2"/>
    </sheetView>
  </sheetViews>
  <sheetFormatPr defaultRowHeight="14.5" x14ac:dyDescent="0.35"/>
  <cols>
    <col min="1" max="1" width="36.81640625" bestFit="1" customWidth="1"/>
    <col min="2" max="2" width="22.90625" bestFit="1" customWidth="1"/>
    <col min="3" max="3" width="8.453125" bestFit="1" customWidth="1"/>
  </cols>
  <sheetData>
    <row r="2" spans="1:4" x14ac:dyDescent="0.35">
      <c r="A2" t="s">
        <v>183</v>
      </c>
      <c r="B2" s="1" t="s">
        <v>267</v>
      </c>
    </row>
    <row r="3" spans="1:4" x14ac:dyDescent="0.35">
      <c r="A3" t="s">
        <v>181</v>
      </c>
      <c r="B3" t="s">
        <v>228</v>
      </c>
    </row>
    <row r="5" spans="1:4" x14ac:dyDescent="0.35">
      <c r="A5" t="s">
        <v>179</v>
      </c>
    </row>
    <row r="6" spans="1:4" x14ac:dyDescent="0.35">
      <c r="A6" t="s">
        <v>178</v>
      </c>
      <c r="B6">
        <v>2.2530000000000001</v>
      </c>
    </row>
    <row r="7" spans="1:4" x14ac:dyDescent="0.35">
      <c r="A7" t="s">
        <v>166</v>
      </c>
      <c r="B7">
        <v>0.14760000000000001</v>
      </c>
    </row>
    <row r="8" spans="1:4" x14ac:dyDescent="0.35">
      <c r="A8" t="s">
        <v>165</v>
      </c>
      <c r="B8" t="s">
        <v>164</v>
      </c>
    </row>
    <row r="9" spans="1:4" x14ac:dyDescent="0.35">
      <c r="A9" t="s">
        <v>175</v>
      </c>
      <c r="B9" t="s">
        <v>162</v>
      </c>
    </row>
    <row r="10" spans="1:4" x14ac:dyDescent="0.35">
      <c r="A10" t="s">
        <v>173</v>
      </c>
      <c r="B10">
        <v>0.27300000000000002</v>
      </c>
    </row>
    <row r="12" spans="1:4" x14ac:dyDescent="0.35">
      <c r="A12" t="s">
        <v>172</v>
      </c>
    </row>
    <row r="13" spans="1:4" x14ac:dyDescent="0.35">
      <c r="A13" t="s">
        <v>171</v>
      </c>
      <c r="B13" t="s">
        <v>156</v>
      </c>
      <c r="C13" t="s">
        <v>266</v>
      </c>
      <c r="D13" t="s">
        <v>265</v>
      </c>
    </row>
    <row r="14" spans="1:4" x14ac:dyDescent="0.35">
      <c r="A14" t="s">
        <v>166</v>
      </c>
      <c r="B14">
        <v>0.80610000000000004</v>
      </c>
    </row>
    <row r="15" spans="1:4" x14ac:dyDescent="0.35">
      <c r="A15" t="s">
        <v>165</v>
      </c>
      <c r="B15" t="s">
        <v>164</v>
      </c>
    </row>
    <row r="16" spans="1:4" x14ac:dyDescent="0.35">
      <c r="A16" t="s">
        <v>163</v>
      </c>
      <c r="B16" t="s">
        <v>162</v>
      </c>
    </row>
    <row r="18" spans="1:7" x14ac:dyDescent="0.35">
      <c r="A18" t="s">
        <v>168</v>
      </c>
    </row>
    <row r="19" spans="1:7" x14ac:dyDescent="0.35">
      <c r="A19" t="s">
        <v>167</v>
      </c>
      <c r="B19">
        <v>0.18629999999999999</v>
      </c>
    </row>
    <row r="20" spans="1:7" x14ac:dyDescent="0.35">
      <c r="A20" t="s">
        <v>166</v>
      </c>
      <c r="B20">
        <v>0.91110000000000002</v>
      </c>
    </row>
    <row r="21" spans="1:7" x14ac:dyDescent="0.35">
      <c r="A21" t="s">
        <v>165</v>
      </c>
      <c r="B21" t="s">
        <v>164</v>
      </c>
    </row>
    <row r="22" spans="1:7" x14ac:dyDescent="0.35">
      <c r="A22" t="s">
        <v>163</v>
      </c>
      <c r="B22" t="s">
        <v>162</v>
      </c>
    </row>
    <row r="24" spans="1:7" x14ac:dyDescent="0.35">
      <c r="A24" t="s">
        <v>161</v>
      </c>
      <c r="B24" t="s">
        <v>160</v>
      </c>
      <c r="C24" t="s">
        <v>159</v>
      </c>
      <c r="D24" t="s">
        <v>158</v>
      </c>
      <c r="E24" t="s">
        <v>157</v>
      </c>
      <c r="F24" t="s">
        <v>156</v>
      </c>
      <c r="G24" t="s">
        <v>155</v>
      </c>
    </row>
    <row r="25" spans="1:7" x14ac:dyDescent="0.35">
      <c r="A25" t="s">
        <v>154</v>
      </c>
      <c r="B25">
        <v>47.86</v>
      </c>
      <c r="C25">
        <v>2</v>
      </c>
      <c r="D25">
        <v>23.93</v>
      </c>
      <c r="E25" t="s">
        <v>264</v>
      </c>
      <c r="F25" t="s">
        <v>263</v>
      </c>
      <c r="G25" t="s">
        <v>262</v>
      </c>
    </row>
    <row r="26" spans="1:7" x14ac:dyDescent="0.35">
      <c r="A26" t="s">
        <v>150</v>
      </c>
      <c r="B26">
        <v>127.4</v>
      </c>
      <c r="C26">
        <v>12</v>
      </c>
      <c r="D26">
        <v>10.62</v>
      </c>
    </row>
    <row r="27" spans="1:7" x14ac:dyDescent="0.35">
      <c r="A27" t="s">
        <v>149</v>
      </c>
      <c r="B27">
        <v>175.3</v>
      </c>
      <c r="C27">
        <v>14</v>
      </c>
    </row>
    <row r="29" spans="1:7" x14ac:dyDescent="0.35">
      <c r="A29" t="s">
        <v>148</v>
      </c>
    </row>
    <row r="30" spans="1:7" x14ac:dyDescent="0.35">
      <c r="A30" t="s">
        <v>147</v>
      </c>
      <c r="B30">
        <v>3</v>
      </c>
    </row>
    <row r="31" spans="1:7" x14ac:dyDescent="0.35">
      <c r="A31" t="s">
        <v>146</v>
      </c>
      <c r="B31">
        <v>15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C0020-9A18-4F78-A671-CF959E04A1B0}">
  <dimension ref="A1:I26"/>
  <sheetViews>
    <sheetView workbookViewId="0">
      <selection activeCell="D28" sqref="D28"/>
    </sheetView>
  </sheetViews>
  <sheetFormatPr defaultRowHeight="14.5" x14ac:dyDescent="0.35"/>
  <cols>
    <col min="1" max="1" width="30.81640625" bestFit="1" customWidth="1"/>
    <col min="2" max="2" width="9.81640625" bestFit="1" customWidth="1"/>
    <col min="3" max="3" width="15.08984375" bestFit="1" customWidth="1"/>
    <col min="4" max="4" width="15.90625" bestFit="1" customWidth="1"/>
    <col min="5" max="5" width="9" bestFit="1" customWidth="1"/>
    <col min="6" max="6" width="15.54296875" bestFit="1" customWidth="1"/>
  </cols>
  <sheetData>
    <row r="1" spans="1:9" x14ac:dyDescent="0.35">
      <c r="A1" s="1" t="s">
        <v>261</v>
      </c>
    </row>
    <row r="2" spans="1:9" x14ac:dyDescent="0.35">
      <c r="A2" t="s">
        <v>240</v>
      </c>
      <c r="B2">
        <v>1</v>
      </c>
    </row>
    <row r="3" spans="1:9" x14ac:dyDescent="0.35">
      <c r="A3" t="s">
        <v>239</v>
      </c>
      <c r="B3">
        <v>6</v>
      </c>
    </row>
    <row r="4" spans="1:9" x14ac:dyDescent="0.35">
      <c r="A4" t="s">
        <v>238</v>
      </c>
      <c r="B4">
        <v>0.05</v>
      </c>
    </row>
    <row r="6" spans="1:9" x14ac:dyDescent="0.35">
      <c r="A6" t="s">
        <v>237</v>
      </c>
      <c r="B6" t="s">
        <v>208</v>
      </c>
      <c r="C6" t="s">
        <v>236</v>
      </c>
      <c r="D6" t="s">
        <v>235</v>
      </c>
      <c r="E6" t="s">
        <v>234</v>
      </c>
      <c r="F6" t="s">
        <v>233</v>
      </c>
    </row>
    <row r="7" spans="1:9" x14ac:dyDescent="0.35">
      <c r="A7" t="s">
        <v>254</v>
      </c>
      <c r="B7">
        <v>4.3490000000000002</v>
      </c>
      <c r="C7" t="s">
        <v>260</v>
      </c>
      <c r="D7" t="s">
        <v>162</v>
      </c>
      <c r="E7" t="s">
        <v>164</v>
      </c>
      <c r="F7">
        <v>0.64470000000000005</v>
      </c>
      <c r="G7" t="s">
        <v>230</v>
      </c>
    </row>
    <row r="8" spans="1:9" x14ac:dyDescent="0.35">
      <c r="A8" t="s">
        <v>253</v>
      </c>
      <c r="B8">
        <v>-37.35</v>
      </c>
      <c r="C8" t="s">
        <v>259</v>
      </c>
      <c r="D8" t="s">
        <v>174</v>
      </c>
      <c r="E8" t="s">
        <v>176</v>
      </c>
      <c r="F8" t="s">
        <v>177</v>
      </c>
      <c r="G8" t="s">
        <v>228</v>
      </c>
    </row>
    <row r="9" spans="1:9" x14ac:dyDescent="0.35">
      <c r="A9" t="s">
        <v>252</v>
      </c>
      <c r="B9">
        <v>-5.1959999999999997</v>
      </c>
      <c r="C9" t="s">
        <v>258</v>
      </c>
      <c r="D9" t="s">
        <v>162</v>
      </c>
      <c r="E9" t="s">
        <v>164</v>
      </c>
      <c r="F9">
        <v>0.50829999999999997</v>
      </c>
      <c r="G9" t="s">
        <v>226</v>
      </c>
    </row>
    <row r="10" spans="1:9" x14ac:dyDescent="0.35">
      <c r="A10" t="s">
        <v>251</v>
      </c>
      <c r="B10">
        <v>-41.7</v>
      </c>
      <c r="C10" t="s">
        <v>257</v>
      </c>
      <c r="D10" t="s">
        <v>174</v>
      </c>
      <c r="E10" t="s">
        <v>176</v>
      </c>
      <c r="F10" t="s">
        <v>177</v>
      </c>
      <c r="G10" t="s">
        <v>222</v>
      </c>
    </row>
    <row r="11" spans="1:9" x14ac:dyDescent="0.35">
      <c r="A11" t="s">
        <v>250</v>
      </c>
      <c r="B11">
        <v>-9.5449999999999999</v>
      </c>
      <c r="C11" t="s">
        <v>256</v>
      </c>
      <c r="D11" t="s">
        <v>162</v>
      </c>
      <c r="E11" t="s">
        <v>164</v>
      </c>
      <c r="F11">
        <v>8.1699999999999995E-2</v>
      </c>
      <c r="G11" t="s">
        <v>220</v>
      </c>
    </row>
    <row r="12" spans="1:9" x14ac:dyDescent="0.35">
      <c r="A12" t="s">
        <v>249</v>
      </c>
      <c r="B12">
        <v>32.15</v>
      </c>
      <c r="C12" t="s">
        <v>255</v>
      </c>
      <c r="D12" t="s">
        <v>174</v>
      </c>
      <c r="E12" t="s">
        <v>176</v>
      </c>
      <c r="F12" t="s">
        <v>177</v>
      </c>
      <c r="G12" t="s">
        <v>216</v>
      </c>
    </row>
    <row r="14" spans="1:9" x14ac:dyDescent="0.35">
      <c r="A14" t="s">
        <v>211</v>
      </c>
      <c r="B14" t="s">
        <v>210</v>
      </c>
      <c r="C14" t="s">
        <v>209</v>
      </c>
      <c r="D14" t="s">
        <v>208</v>
      </c>
      <c r="E14" t="s">
        <v>207</v>
      </c>
      <c r="F14" t="s">
        <v>206</v>
      </c>
      <c r="G14" t="s">
        <v>205</v>
      </c>
      <c r="H14" t="s">
        <v>204</v>
      </c>
      <c r="I14" t="s">
        <v>159</v>
      </c>
    </row>
    <row r="15" spans="1:9" x14ac:dyDescent="0.35">
      <c r="A15" t="s">
        <v>254</v>
      </c>
      <c r="B15">
        <v>12.67</v>
      </c>
      <c r="C15">
        <v>8.3170000000000002</v>
      </c>
      <c r="D15">
        <v>4.3490000000000002</v>
      </c>
      <c r="E15">
        <v>3.6709999999999998</v>
      </c>
      <c r="F15">
        <v>5</v>
      </c>
      <c r="G15">
        <v>5</v>
      </c>
      <c r="H15">
        <v>1.675</v>
      </c>
      <c r="I15">
        <v>16</v>
      </c>
    </row>
    <row r="16" spans="1:9" x14ac:dyDescent="0.35">
      <c r="A16" t="s">
        <v>253</v>
      </c>
      <c r="B16">
        <v>12.67</v>
      </c>
      <c r="C16">
        <v>50.01</v>
      </c>
      <c r="D16">
        <v>-37.35</v>
      </c>
      <c r="E16">
        <v>3.6709999999999998</v>
      </c>
      <c r="F16">
        <v>5</v>
      </c>
      <c r="G16">
        <v>5</v>
      </c>
      <c r="H16">
        <v>14.39</v>
      </c>
      <c r="I16">
        <v>16</v>
      </c>
    </row>
    <row r="17" spans="1:9" x14ac:dyDescent="0.35">
      <c r="A17" t="s">
        <v>252</v>
      </c>
      <c r="B17">
        <v>12.67</v>
      </c>
      <c r="C17">
        <v>17.86</v>
      </c>
      <c r="D17">
        <v>-5.1959999999999997</v>
      </c>
      <c r="E17">
        <v>3.6709999999999998</v>
      </c>
      <c r="F17">
        <v>5</v>
      </c>
      <c r="G17">
        <v>5</v>
      </c>
      <c r="H17">
        <v>2.0019999999999998</v>
      </c>
      <c r="I17">
        <v>16</v>
      </c>
    </row>
    <row r="18" spans="1:9" x14ac:dyDescent="0.35">
      <c r="A18" t="s">
        <v>251</v>
      </c>
      <c r="B18">
        <v>8.3170000000000002</v>
      </c>
      <c r="C18">
        <v>50.01</v>
      </c>
      <c r="D18">
        <v>-41.7</v>
      </c>
      <c r="E18">
        <v>3.6709999999999998</v>
      </c>
      <c r="F18">
        <v>5</v>
      </c>
      <c r="G18">
        <v>5</v>
      </c>
      <c r="H18">
        <v>16.059999999999999</v>
      </c>
      <c r="I18">
        <v>16</v>
      </c>
    </row>
    <row r="19" spans="1:9" x14ac:dyDescent="0.35">
      <c r="A19" t="s">
        <v>250</v>
      </c>
      <c r="B19">
        <v>8.3170000000000002</v>
      </c>
      <c r="C19">
        <v>17.86</v>
      </c>
      <c r="D19">
        <v>-9.5449999999999999</v>
      </c>
      <c r="E19">
        <v>3.6709999999999998</v>
      </c>
      <c r="F19">
        <v>5</v>
      </c>
      <c r="G19">
        <v>5</v>
      </c>
      <c r="H19">
        <v>3.677</v>
      </c>
      <c r="I19">
        <v>16</v>
      </c>
    </row>
    <row r="20" spans="1:9" x14ac:dyDescent="0.35">
      <c r="A20" t="s">
        <v>249</v>
      </c>
      <c r="B20">
        <v>50.01</v>
      </c>
      <c r="C20">
        <v>17.86</v>
      </c>
      <c r="D20">
        <v>32.15</v>
      </c>
      <c r="E20">
        <v>3.6709999999999998</v>
      </c>
      <c r="F20">
        <v>5</v>
      </c>
      <c r="G20">
        <v>5</v>
      </c>
      <c r="H20">
        <v>12.38</v>
      </c>
      <c r="I20">
        <v>16</v>
      </c>
    </row>
    <row r="22" spans="1:9" x14ac:dyDescent="0.35">
      <c r="A22" t="s">
        <v>193</v>
      </c>
    </row>
    <row r="23" spans="1:9" x14ac:dyDescent="0.35">
      <c r="A23" t="s">
        <v>192</v>
      </c>
      <c r="B23" t="s">
        <v>191</v>
      </c>
    </row>
    <row r="24" spans="1:9" x14ac:dyDescent="0.35">
      <c r="A24" t="s">
        <v>188</v>
      </c>
      <c r="B24" t="s">
        <v>189</v>
      </c>
    </row>
    <row r="25" spans="1:9" x14ac:dyDescent="0.35">
      <c r="A25" t="s">
        <v>248</v>
      </c>
      <c r="B25" t="s">
        <v>189</v>
      </c>
    </row>
    <row r="26" spans="1:9" x14ac:dyDescent="0.35">
      <c r="A26" t="s">
        <v>247</v>
      </c>
      <c r="B26" t="s">
        <v>189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C593-EE58-41FE-8AD5-23549F8A063C}">
  <dimension ref="A1:D303"/>
  <sheetViews>
    <sheetView workbookViewId="0">
      <selection activeCell="H7" sqref="H7"/>
    </sheetView>
  </sheetViews>
  <sheetFormatPr defaultRowHeight="14.5" x14ac:dyDescent="0.35"/>
  <sheetData>
    <row r="1" spans="1:4" x14ac:dyDescent="0.35">
      <c r="A1" t="s">
        <v>27</v>
      </c>
      <c r="B1" t="s">
        <v>76</v>
      </c>
      <c r="C1" t="s">
        <v>76</v>
      </c>
      <c r="D1" t="s">
        <v>76</v>
      </c>
    </row>
    <row r="2" spans="1:4" x14ac:dyDescent="0.35">
      <c r="B2" t="s">
        <v>245</v>
      </c>
      <c r="C2" t="s">
        <v>242</v>
      </c>
      <c r="D2" t="s">
        <v>241</v>
      </c>
    </row>
    <row r="3" spans="1:4" x14ac:dyDescent="0.35">
      <c r="A3">
        <v>0</v>
      </c>
      <c r="B3" t="s">
        <v>317</v>
      </c>
      <c r="C3">
        <v>2.3986944163331101</v>
      </c>
      <c r="D3">
        <v>5</v>
      </c>
    </row>
    <row r="4" spans="1:4" x14ac:dyDescent="0.35">
      <c r="A4">
        <v>30</v>
      </c>
      <c r="B4" t="s">
        <v>316</v>
      </c>
      <c r="C4">
        <v>2.4222091787796498</v>
      </c>
      <c r="D4">
        <v>5</v>
      </c>
    </row>
    <row r="5" spans="1:4" x14ac:dyDescent="0.35">
      <c r="A5">
        <v>60</v>
      </c>
      <c r="B5" t="s">
        <v>315</v>
      </c>
      <c r="C5">
        <v>2.43595298843774</v>
      </c>
      <c r="D5">
        <v>5</v>
      </c>
    </row>
    <row r="6" spans="1:4" x14ac:dyDescent="0.35">
      <c r="A6">
        <v>90</v>
      </c>
      <c r="B6" t="s">
        <v>314</v>
      </c>
      <c r="C6">
        <v>2.3426643934796498</v>
      </c>
      <c r="D6">
        <v>5</v>
      </c>
    </row>
    <row r="7" spans="1:4" x14ac:dyDescent="0.35">
      <c r="A7">
        <v>120</v>
      </c>
      <c r="B7" t="s">
        <v>313</v>
      </c>
      <c r="C7">
        <v>2.4367020152602499</v>
      </c>
      <c r="D7">
        <v>5</v>
      </c>
    </row>
    <row r="8" spans="1:4" x14ac:dyDescent="0.35">
      <c r="A8">
        <v>150</v>
      </c>
      <c r="B8" t="s">
        <v>312</v>
      </c>
      <c r="C8">
        <v>2.3151675465149899</v>
      </c>
      <c r="D8">
        <v>5</v>
      </c>
    </row>
    <row r="9" spans="1:4" x14ac:dyDescent="0.35">
      <c r="A9">
        <v>180</v>
      </c>
      <c r="B9" t="s">
        <v>311</v>
      </c>
      <c r="C9">
        <v>2.3449228787568299</v>
      </c>
      <c r="D9">
        <v>5</v>
      </c>
    </row>
    <row r="10" spans="1:4" x14ac:dyDescent="0.35">
      <c r="A10">
        <v>210</v>
      </c>
      <c r="B10" t="s">
        <v>310</v>
      </c>
      <c r="C10">
        <v>2.4382891870235901</v>
      </c>
      <c r="D10">
        <v>4</v>
      </c>
    </row>
    <row r="11" spans="1:4" x14ac:dyDescent="0.35">
      <c r="A11">
        <v>240</v>
      </c>
      <c r="B11" t="s">
        <v>309</v>
      </c>
      <c r="C11">
        <v>2.1918714962702799</v>
      </c>
      <c r="D11">
        <v>5</v>
      </c>
    </row>
    <row r="12" spans="1:4" x14ac:dyDescent="0.35">
      <c r="A12">
        <v>270</v>
      </c>
      <c r="B12" t="s">
        <v>308</v>
      </c>
      <c r="C12">
        <v>2.2131587122085201</v>
      </c>
      <c r="D12">
        <v>5</v>
      </c>
    </row>
    <row r="13" spans="1:4" x14ac:dyDescent="0.35">
      <c r="A13">
        <v>300</v>
      </c>
      <c r="B13" t="s">
        <v>307</v>
      </c>
      <c r="C13">
        <v>2.8530148753005098</v>
      </c>
      <c r="D13">
        <v>5</v>
      </c>
    </row>
    <row r="14" spans="1:4" x14ac:dyDescent="0.35">
      <c r="A14">
        <v>330</v>
      </c>
      <c r="B14" t="s">
        <v>306</v>
      </c>
      <c r="C14">
        <v>1.13644731933381</v>
      </c>
      <c r="D14">
        <v>5</v>
      </c>
    </row>
    <row r="15" spans="1:4" x14ac:dyDescent="0.35">
      <c r="A15">
        <v>360</v>
      </c>
      <c r="B15" t="s">
        <v>305</v>
      </c>
      <c r="C15">
        <v>0.71493026983475805</v>
      </c>
      <c r="D15">
        <v>5</v>
      </c>
    </row>
    <row r="16" spans="1:4" x14ac:dyDescent="0.35">
      <c r="A16">
        <v>390</v>
      </c>
      <c r="B16" t="s">
        <v>304</v>
      </c>
      <c r="C16">
        <v>1.11058089602098</v>
      </c>
      <c r="D16">
        <v>5</v>
      </c>
    </row>
    <row r="17" spans="1:4" x14ac:dyDescent="0.35">
      <c r="A17">
        <v>420</v>
      </c>
      <c r="B17" t="s">
        <v>303</v>
      </c>
      <c r="C17">
        <v>1.05023465349995</v>
      </c>
      <c r="D17">
        <v>5</v>
      </c>
    </row>
    <row r="18" spans="1:4" x14ac:dyDescent="0.35">
      <c r="A18">
        <v>450</v>
      </c>
      <c r="B18" t="s">
        <v>302</v>
      </c>
      <c r="C18">
        <v>0.791307373859235</v>
      </c>
      <c r="D18">
        <v>5</v>
      </c>
    </row>
    <row r="19" spans="1:4" x14ac:dyDescent="0.35">
      <c r="A19">
        <v>480</v>
      </c>
      <c r="B19" t="s">
        <v>301</v>
      </c>
      <c r="C19">
        <v>0.81026081477721701</v>
      </c>
      <c r="D19">
        <v>5</v>
      </c>
    </row>
    <row r="20" spans="1:4" x14ac:dyDescent="0.35">
      <c r="A20">
        <v>510</v>
      </c>
      <c r="B20" t="s">
        <v>300</v>
      </c>
      <c r="C20">
        <v>0.90250372436536797</v>
      </c>
      <c r="D20">
        <v>5</v>
      </c>
    </row>
    <row r="21" spans="1:4" x14ac:dyDescent="0.35">
      <c r="A21">
        <v>540</v>
      </c>
      <c r="B21" t="s">
        <v>299</v>
      </c>
      <c r="C21">
        <v>0.79244183065146201</v>
      </c>
      <c r="D21">
        <v>5</v>
      </c>
    </row>
    <row r="22" spans="1:4" x14ac:dyDescent="0.35">
      <c r="A22">
        <v>570</v>
      </c>
      <c r="B22" t="s">
        <v>298</v>
      </c>
      <c r="C22">
        <v>0.78256853807763105</v>
      </c>
      <c r="D22">
        <v>5</v>
      </c>
    </row>
    <row r="23" spans="1:4" x14ac:dyDescent="0.35">
      <c r="A23">
        <v>600</v>
      </c>
      <c r="B23" t="s">
        <v>297</v>
      </c>
      <c r="C23">
        <v>0.80301753615556903</v>
      </c>
      <c r="D23">
        <v>5</v>
      </c>
    </row>
    <row r="24" spans="1:4" x14ac:dyDescent="0.35">
      <c r="A24">
        <v>630</v>
      </c>
      <c r="B24" t="s">
        <v>296</v>
      </c>
      <c r="C24">
        <v>1.7722182696781501</v>
      </c>
      <c r="D24">
        <v>5</v>
      </c>
    </row>
    <row r="25" spans="1:4" x14ac:dyDescent="0.35">
      <c r="A25">
        <v>660</v>
      </c>
      <c r="B25" t="s">
        <v>295</v>
      </c>
      <c r="C25">
        <v>0.60704877801211299</v>
      </c>
      <c r="D25">
        <v>5</v>
      </c>
    </row>
    <row r="26" spans="1:4" x14ac:dyDescent="0.35">
      <c r="A26">
        <v>690</v>
      </c>
      <c r="B26" t="s">
        <v>294</v>
      </c>
      <c r="C26">
        <v>0.73695473661141497</v>
      </c>
      <c r="D26">
        <v>5</v>
      </c>
    </row>
    <row r="27" spans="1:4" x14ac:dyDescent="0.35">
      <c r="A27">
        <v>720</v>
      </c>
      <c r="B27" t="s">
        <v>293</v>
      </c>
      <c r="C27">
        <v>0.68702432592868201</v>
      </c>
      <c r="D27">
        <v>5</v>
      </c>
    </row>
    <row r="28" spans="1:4" x14ac:dyDescent="0.35">
      <c r="A28">
        <v>750</v>
      </c>
      <c r="B28" t="s">
        <v>292</v>
      </c>
      <c r="C28">
        <v>1.03334186574918</v>
      </c>
      <c r="D28">
        <v>5</v>
      </c>
    </row>
    <row r="29" spans="1:4" x14ac:dyDescent="0.35">
      <c r="A29">
        <v>780</v>
      </c>
      <c r="B29" t="s">
        <v>291</v>
      </c>
      <c r="C29">
        <v>1.03745639992077</v>
      </c>
      <c r="D29">
        <v>5</v>
      </c>
    </row>
    <row r="30" spans="1:4" x14ac:dyDescent="0.35">
      <c r="A30">
        <v>810</v>
      </c>
      <c r="B30" t="s">
        <v>290</v>
      </c>
      <c r="C30">
        <v>1.1088941562768599</v>
      </c>
      <c r="D30">
        <v>5</v>
      </c>
    </row>
    <row r="31" spans="1:4" x14ac:dyDescent="0.35">
      <c r="A31">
        <v>840</v>
      </c>
      <c r="B31" t="s">
        <v>289</v>
      </c>
      <c r="C31">
        <v>0.77246532487810704</v>
      </c>
      <c r="D31">
        <v>5</v>
      </c>
    </row>
    <row r="32" spans="1:4" x14ac:dyDescent="0.35">
      <c r="A32">
        <v>870</v>
      </c>
      <c r="B32" t="s">
        <v>288</v>
      </c>
      <c r="C32">
        <v>0.77660667864823296</v>
      </c>
      <c r="D32">
        <v>5</v>
      </c>
    </row>
    <row r="33" spans="1:4" x14ac:dyDescent="0.35">
      <c r="A33">
        <v>900</v>
      </c>
      <c r="B33" t="s">
        <v>287</v>
      </c>
      <c r="C33">
        <v>0.80399743106863197</v>
      </c>
      <c r="D33">
        <v>5</v>
      </c>
    </row>
    <row r="34" spans="1:4" x14ac:dyDescent="0.35">
      <c r="A34">
        <v>930</v>
      </c>
      <c r="B34" t="s">
        <v>286</v>
      </c>
      <c r="C34">
        <v>0.869919124241466</v>
      </c>
      <c r="D34">
        <v>5</v>
      </c>
    </row>
    <row r="35" spans="1:4" x14ac:dyDescent="0.35">
      <c r="A35">
        <v>960</v>
      </c>
      <c r="B35" t="s">
        <v>285</v>
      </c>
      <c r="C35">
        <v>0.90206449216126505</v>
      </c>
      <c r="D35">
        <v>5</v>
      </c>
    </row>
    <row r="36" spans="1:4" x14ac:dyDescent="0.35">
      <c r="A36">
        <v>990</v>
      </c>
      <c r="B36" t="s">
        <v>284</v>
      </c>
      <c r="C36">
        <v>0.78838214869376599</v>
      </c>
      <c r="D36">
        <v>5</v>
      </c>
    </row>
    <row r="37" spans="1:4" x14ac:dyDescent="0.35">
      <c r="A37">
        <v>1020</v>
      </c>
      <c r="B37" t="s">
        <v>283</v>
      </c>
      <c r="C37">
        <v>0.92624601086047298</v>
      </c>
      <c r="D37">
        <v>5</v>
      </c>
    </row>
    <row r="38" spans="1:4" x14ac:dyDescent="0.35">
      <c r="A38">
        <v>1050</v>
      </c>
      <c r="B38" t="s">
        <v>282</v>
      </c>
      <c r="C38">
        <v>1.0369524292649399</v>
      </c>
      <c r="D38">
        <v>5</v>
      </c>
    </row>
    <row r="39" spans="1:4" x14ac:dyDescent="0.35">
      <c r="A39">
        <v>1080</v>
      </c>
      <c r="B39" t="s">
        <v>281</v>
      </c>
      <c r="C39">
        <v>0.88229193865989697</v>
      </c>
      <c r="D39">
        <v>5</v>
      </c>
    </row>
    <row r="40" spans="1:4" x14ac:dyDescent="0.35">
      <c r="A40">
        <v>1110</v>
      </c>
      <c r="B40" t="s">
        <v>280</v>
      </c>
      <c r="C40">
        <v>0.89639710505458503</v>
      </c>
      <c r="D40">
        <v>5</v>
      </c>
    </row>
    <row r="41" spans="1:4" x14ac:dyDescent="0.35">
      <c r="A41">
        <v>1140</v>
      </c>
      <c r="B41" t="s">
        <v>279</v>
      </c>
      <c r="C41">
        <v>0.81699562759084599</v>
      </c>
      <c r="D41">
        <v>5</v>
      </c>
    </row>
    <row r="42" spans="1:4" x14ac:dyDescent="0.35">
      <c r="A42">
        <v>1170</v>
      </c>
      <c r="B42" t="s">
        <v>278</v>
      </c>
      <c r="C42">
        <v>0.63258745053363197</v>
      </c>
      <c r="D42">
        <v>5</v>
      </c>
    </row>
    <row r="43" spans="1:4" x14ac:dyDescent="0.35">
      <c r="A43">
        <v>1200</v>
      </c>
      <c r="B43" t="s">
        <v>277</v>
      </c>
      <c r="C43">
        <v>0.635362205169965</v>
      </c>
      <c r="D43">
        <v>5</v>
      </c>
    </row>
    <row r="44" spans="1:4" x14ac:dyDescent="0.35">
      <c r="A44">
        <v>1230</v>
      </c>
      <c r="B44" t="s">
        <v>276</v>
      </c>
      <c r="C44">
        <v>0.54654840694694196</v>
      </c>
      <c r="D44">
        <v>5</v>
      </c>
    </row>
    <row r="45" spans="1:4" x14ac:dyDescent="0.35">
      <c r="A45">
        <v>1260</v>
      </c>
      <c r="B45" t="s">
        <v>275</v>
      </c>
      <c r="C45">
        <v>0.45613370545163601</v>
      </c>
      <c r="D45">
        <v>5</v>
      </c>
    </row>
    <row r="46" spans="1:4" x14ac:dyDescent="0.35">
      <c r="A46">
        <v>1290</v>
      </c>
      <c r="B46" t="s">
        <v>274</v>
      </c>
      <c r="C46">
        <v>0.618722877403317</v>
      </c>
      <c r="D46">
        <v>5</v>
      </c>
    </row>
    <row r="47" spans="1:4" x14ac:dyDescent="0.35">
      <c r="A47">
        <v>1320</v>
      </c>
      <c r="B47" t="s">
        <v>273</v>
      </c>
      <c r="C47">
        <v>0.589872147453531</v>
      </c>
      <c r="D47">
        <v>5</v>
      </c>
    </row>
    <row r="48" spans="1:4" x14ac:dyDescent="0.35">
      <c r="A48">
        <v>1350</v>
      </c>
      <c r="B48" t="s">
        <v>272</v>
      </c>
      <c r="C48">
        <v>0.48661929817244198</v>
      </c>
      <c r="D48">
        <v>5</v>
      </c>
    </row>
    <row r="49" spans="1:4" x14ac:dyDescent="0.35">
      <c r="A49">
        <v>1380</v>
      </c>
      <c r="B49" t="s">
        <v>271</v>
      </c>
      <c r="C49">
        <v>0.47312498671729403</v>
      </c>
      <c r="D49">
        <v>5</v>
      </c>
    </row>
    <row r="50" spans="1:4" x14ac:dyDescent="0.35">
      <c r="A50">
        <v>1410</v>
      </c>
      <c r="B50" t="s">
        <v>270</v>
      </c>
      <c r="C50">
        <v>0.85932533181946902</v>
      </c>
      <c r="D50">
        <v>5</v>
      </c>
    </row>
    <row r="51" spans="1:4" x14ac:dyDescent="0.35">
      <c r="A51">
        <v>1440</v>
      </c>
      <c r="B51" t="s">
        <v>269</v>
      </c>
      <c r="C51">
        <v>0.95572482516514101</v>
      </c>
      <c r="D51">
        <v>5</v>
      </c>
    </row>
    <row r="52" spans="1:4" x14ac:dyDescent="0.35">
      <c r="A52">
        <v>1470</v>
      </c>
      <c r="B52" t="s">
        <v>268</v>
      </c>
      <c r="C52">
        <v>0.10681782494070199</v>
      </c>
      <c r="D52">
        <v>4</v>
      </c>
    </row>
    <row r="53" spans="1:4" x14ac:dyDescent="0.35">
      <c r="A53">
        <v>1500</v>
      </c>
      <c r="B53">
        <v>0</v>
      </c>
      <c r="C53">
        <v>0</v>
      </c>
      <c r="D53">
        <v>5</v>
      </c>
    </row>
    <row r="54" spans="1:4" x14ac:dyDescent="0.35">
      <c r="A54">
        <v>1530</v>
      </c>
      <c r="B54">
        <v>-0.41935879999999998</v>
      </c>
      <c r="C54">
        <v>0.65033693326416597</v>
      </c>
      <c r="D54">
        <v>5</v>
      </c>
    </row>
    <row r="55" spans="1:4" x14ac:dyDescent="0.35">
      <c r="A55">
        <v>1560</v>
      </c>
      <c r="B55">
        <v>-1.0110357999999999</v>
      </c>
      <c r="C55">
        <v>0.67697168378938899</v>
      </c>
      <c r="D55">
        <v>5</v>
      </c>
    </row>
    <row r="56" spans="1:4" x14ac:dyDescent="0.35">
      <c r="A56">
        <v>1590</v>
      </c>
      <c r="B56">
        <v>-0.90923039999999999</v>
      </c>
      <c r="C56">
        <v>1.1894247214467</v>
      </c>
      <c r="D56">
        <v>5</v>
      </c>
    </row>
    <row r="57" spans="1:4" x14ac:dyDescent="0.35">
      <c r="A57">
        <v>1620</v>
      </c>
      <c r="B57">
        <v>-0.91472799999999999</v>
      </c>
      <c r="C57">
        <v>1.08501545324668</v>
      </c>
      <c r="D57">
        <v>5</v>
      </c>
    </row>
    <row r="58" spans="1:4" x14ac:dyDescent="0.35">
      <c r="A58">
        <v>1650</v>
      </c>
      <c r="B58">
        <v>-1.5481604</v>
      </c>
      <c r="C58">
        <v>1.0698569202366099</v>
      </c>
      <c r="D58">
        <v>5</v>
      </c>
    </row>
    <row r="59" spans="1:4" x14ac:dyDescent="0.35">
      <c r="A59">
        <v>1680</v>
      </c>
      <c r="B59">
        <v>-1.8679186000000001</v>
      </c>
      <c r="C59">
        <v>1.8483926025549799</v>
      </c>
      <c r="D59">
        <v>5</v>
      </c>
    </row>
    <row r="60" spans="1:4" x14ac:dyDescent="0.35">
      <c r="A60">
        <v>1710</v>
      </c>
      <c r="B60">
        <v>-3.3655545999999998</v>
      </c>
      <c r="C60">
        <v>1.3576613540478899</v>
      </c>
      <c r="D60">
        <v>5</v>
      </c>
    </row>
    <row r="61" spans="1:4" x14ac:dyDescent="0.35">
      <c r="A61">
        <v>1740</v>
      </c>
      <c r="B61">
        <v>-3.7458368000000002</v>
      </c>
      <c r="C61">
        <v>1.69507580892249</v>
      </c>
      <c r="D61">
        <v>5</v>
      </c>
    </row>
    <row r="62" spans="1:4" x14ac:dyDescent="0.35">
      <c r="A62">
        <v>1770</v>
      </c>
      <c r="B62">
        <v>-3.6816368000000002</v>
      </c>
      <c r="C62">
        <v>2.2165033302208998</v>
      </c>
      <c r="D62">
        <v>5</v>
      </c>
    </row>
    <row r="63" spans="1:4" x14ac:dyDescent="0.35">
      <c r="A63">
        <v>1800</v>
      </c>
      <c r="B63">
        <v>-4.6232987999999997</v>
      </c>
      <c r="C63">
        <v>1.9963422646528901</v>
      </c>
      <c r="D63">
        <v>5</v>
      </c>
    </row>
    <row r="64" spans="1:4" x14ac:dyDescent="0.35">
      <c r="A64">
        <v>1830</v>
      </c>
      <c r="B64">
        <v>-4.6141873999999996</v>
      </c>
      <c r="C64">
        <v>2.1262029340325799</v>
      </c>
      <c r="D64">
        <v>5</v>
      </c>
    </row>
    <row r="65" spans="1:4" x14ac:dyDescent="0.35">
      <c r="A65">
        <v>1860</v>
      </c>
      <c r="B65">
        <v>-4.3452500000000001</v>
      </c>
      <c r="C65">
        <v>2.20634358563892</v>
      </c>
      <c r="D65">
        <v>5</v>
      </c>
    </row>
    <row r="66" spans="1:4" x14ac:dyDescent="0.35">
      <c r="A66">
        <v>1890</v>
      </c>
      <c r="B66">
        <v>-4.4001827999999996</v>
      </c>
      <c r="C66">
        <v>2.0730010929239402</v>
      </c>
      <c r="D66">
        <v>5</v>
      </c>
    </row>
    <row r="67" spans="1:4" x14ac:dyDescent="0.35">
      <c r="A67">
        <v>1920</v>
      </c>
      <c r="B67">
        <v>-4.5940925999999997</v>
      </c>
      <c r="C67">
        <v>1.61475637749283</v>
      </c>
      <c r="D67">
        <v>5</v>
      </c>
    </row>
    <row r="68" spans="1:4" x14ac:dyDescent="0.35">
      <c r="A68">
        <v>1950</v>
      </c>
      <c r="B68">
        <v>-3.9218302</v>
      </c>
      <c r="C68">
        <v>1.72743414876227</v>
      </c>
      <c r="D68">
        <v>5</v>
      </c>
    </row>
    <row r="69" spans="1:4" x14ac:dyDescent="0.35">
      <c r="A69">
        <v>1980</v>
      </c>
      <c r="B69">
        <v>-3.9539140000000002</v>
      </c>
      <c r="C69">
        <v>1.34355773987425</v>
      </c>
      <c r="D69">
        <v>5</v>
      </c>
    </row>
    <row r="70" spans="1:4" x14ac:dyDescent="0.35">
      <c r="A70">
        <v>2010</v>
      </c>
      <c r="B70">
        <v>-2.2705264000000001</v>
      </c>
      <c r="C70">
        <v>2.1660979080880098</v>
      </c>
      <c r="D70">
        <v>5</v>
      </c>
    </row>
    <row r="71" spans="1:4" x14ac:dyDescent="0.35">
      <c r="A71">
        <v>2040</v>
      </c>
      <c r="B71">
        <v>-2.9570829999999999</v>
      </c>
      <c r="C71">
        <v>1.52938807224216</v>
      </c>
      <c r="D71">
        <v>5</v>
      </c>
    </row>
    <row r="72" spans="1:4" x14ac:dyDescent="0.35">
      <c r="A72">
        <v>2070</v>
      </c>
      <c r="B72">
        <v>-3.3627989999999999</v>
      </c>
      <c r="C72">
        <v>1.2741366674992101</v>
      </c>
      <c r="D72">
        <v>5</v>
      </c>
    </row>
    <row r="73" spans="1:4" x14ac:dyDescent="0.35">
      <c r="A73">
        <v>2100</v>
      </c>
      <c r="B73">
        <v>-3.1734460000000002</v>
      </c>
      <c r="C73">
        <v>1.1461274399847501</v>
      </c>
      <c r="D73">
        <v>5</v>
      </c>
    </row>
    <row r="74" spans="1:4" x14ac:dyDescent="0.35">
      <c r="A74">
        <v>2130</v>
      </c>
      <c r="B74">
        <v>-3.0940240000000001</v>
      </c>
      <c r="C74">
        <v>0.908896835518751</v>
      </c>
      <c r="D74">
        <v>5</v>
      </c>
    </row>
    <row r="75" spans="1:4" x14ac:dyDescent="0.35">
      <c r="A75">
        <v>2160</v>
      </c>
      <c r="B75">
        <v>-2.5847516000000001</v>
      </c>
      <c r="C75">
        <v>1.4157633890564301</v>
      </c>
      <c r="D75">
        <v>5</v>
      </c>
    </row>
    <row r="76" spans="1:4" x14ac:dyDescent="0.35">
      <c r="A76">
        <v>2190</v>
      </c>
      <c r="B76">
        <v>-3.2990572</v>
      </c>
      <c r="C76">
        <v>1.38982523106103</v>
      </c>
      <c r="D76">
        <v>5</v>
      </c>
    </row>
    <row r="77" spans="1:4" x14ac:dyDescent="0.35">
      <c r="A77">
        <v>2220</v>
      </c>
      <c r="B77">
        <v>-3.0714738000000001</v>
      </c>
      <c r="C77">
        <v>1.55155611910283</v>
      </c>
      <c r="D77">
        <v>5</v>
      </c>
    </row>
    <row r="78" spans="1:4" x14ac:dyDescent="0.35">
      <c r="A78">
        <v>2250</v>
      </c>
      <c r="B78">
        <v>-3.1179798000000001</v>
      </c>
      <c r="C78">
        <v>1.5231354376285899</v>
      </c>
      <c r="D78">
        <v>5</v>
      </c>
    </row>
    <row r="79" spans="1:4" x14ac:dyDescent="0.35">
      <c r="A79">
        <v>2280</v>
      </c>
      <c r="B79">
        <v>-3.4068648000000001</v>
      </c>
      <c r="C79">
        <v>1.86414974161325</v>
      </c>
      <c r="D79">
        <v>5</v>
      </c>
    </row>
    <row r="80" spans="1:4" x14ac:dyDescent="0.35">
      <c r="A80">
        <v>2310</v>
      </c>
      <c r="B80">
        <v>-2.9714073999999999</v>
      </c>
      <c r="C80">
        <v>1.7776536128560501</v>
      </c>
      <c r="D80">
        <v>5</v>
      </c>
    </row>
    <row r="81" spans="1:4" x14ac:dyDescent="0.35">
      <c r="A81">
        <v>2340</v>
      </c>
      <c r="B81">
        <v>-3.5882665999999999</v>
      </c>
      <c r="C81">
        <v>1.98488797143782</v>
      </c>
      <c r="D81">
        <v>5</v>
      </c>
    </row>
    <row r="82" spans="1:4" x14ac:dyDescent="0.35">
      <c r="A82">
        <v>2370</v>
      </c>
      <c r="B82">
        <v>-3.7453702</v>
      </c>
      <c r="C82">
        <v>2.3203185909484598</v>
      </c>
      <c r="D82">
        <v>5</v>
      </c>
    </row>
    <row r="83" spans="1:4" x14ac:dyDescent="0.35">
      <c r="A83">
        <v>2400</v>
      </c>
      <c r="B83">
        <v>-3.1114815999999998</v>
      </c>
      <c r="C83">
        <v>2.0085548126715</v>
      </c>
      <c r="D83">
        <v>5</v>
      </c>
    </row>
    <row r="84" spans="1:4" x14ac:dyDescent="0.35">
      <c r="A84">
        <v>2430</v>
      </c>
      <c r="B84">
        <v>-3.3326962</v>
      </c>
      <c r="C84">
        <v>2.0573725281114399</v>
      </c>
      <c r="D84">
        <v>5</v>
      </c>
    </row>
    <row r="85" spans="1:4" x14ac:dyDescent="0.35">
      <c r="A85">
        <v>2460</v>
      </c>
      <c r="B85">
        <v>-2.5927958000000002</v>
      </c>
      <c r="C85">
        <v>1.7289361094348299</v>
      </c>
      <c r="D85">
        <v>5</v>
      </c>
    </row>
    <row r="86" spans="1:4" x14ac:dyDescent="0.35">
      <c r="A86">
        <v>2490</v>
      </c>
      <c r="B86">
        <v>-2.6190978</v>
      </c>
      <c r="C86">
        <v>1.8361491799510301</v>
      </c>
      <c r="D86">
        <v>5</v>
      </c>
    </row>
    <row r="87" spans="1:4" x14ac:dyDescent="0.35">
      <c r="A87">
        <v>2520</v>
      </c>
      <c r="B87">
        <v>-2.6533022000000002</v>
      </c>
      <c r="C87">
        <v>1.8992800481969601</v>
      </c>
      <c r="D87">
        <v>5</v>
      </c>
    </row>
    <row r="88" spans="1:4" x14ac:dyDescent="0.35">
      <c r="A88">
        <v>2550</v>
      </c>
      <c r="B88">
        <v>-2.7706198</v>
      </c>
      <c r="C88">
        <v>1.7188245699631599</v>
      </c>
      <c r="D88">
        <v>5</v>
      </c>
    </row>
    <row r="89" spans="1:4" x14ac:dyDescent="0.35">
      <c r="A89">
        <v>2580</v>
      </c>
      <c r="B89">
        <v>-2.4168498</v>
      </c>
      <c r="C89">
        <v>1.5712969972672399</v>
      </c>
      <c r="D89">
        <v>5</v>
      </c>
    </row>
    <row r="90" spans="1:4" x14ac:dyDescent="0.35">
      <c r="A90">
        <v>2610</v>
      </c>
      <c r="B90">
        <v>-0.11256819999999999</v>
      </c>
      <c r="C90">
        <v>2.9603283092605199</v>
      </c>
      <c r="D90">
        <v>5</v>
      </c>
    </row>
    <row r="91" spans="1:4" x14ac:dyDescent="0.35">
      <c r="A91">
        <v>2640</v>
      </c>
      <c r="B91">
        <v>-1.9335122</v>
      </c>
      <c r="C91">
        <v>1.61239807056447</v>
      </c>
      <c r="D91">
        <v>5</v>
      </c>
    </row>
    <row r="92" spans="1:4" x14ac:dyDescent="0.35">
      <c r="A92">
        <v>2670</v>
      </c>
      <c r="B92">
        <v>-1.6302714</v>
      </c>
      <c r="C92">
        <v>1.41206941097836</v>
      </c>
      <c r="D92">
        <v>5</v>
      </c>
    </row>
    <row r="93" spans="1:4" x14ac:dyDescent="0.35">
      <c r="A93">
        <v>2700</v>
      </c>
      <c r="B93">
        <v>-1.6669731999999999</v>
      </c>
      <c r="C93">
        <v>1.4392865272562401</v>
      </c>
      <c r="D93">
        <v>5</v>
      </c>
    </row>
    <row r="94" spans="1:4" x14ac:dyDescent="0.35">
      <c r="A94">
        <v>2730</v>
      </c>
      <c r="B94">
        <v>-0.69196440000000004</v>
      </c>
      <c r="C94">
        <v>1.1638160204239201</v>
      </c>
      <c r="D94">
        <v>5</v>
      </c>
    </row>
    <row r="95" spans="1:4" x14ac:dyDescent="0.35">
      <c r="A95">
        <v>2760</v>
      </c>
      <c r="B95">
        <v>-1.113407</v>
      </c>
      <c r="C95">
        <v>1.4326436939968701</v>
      </c>
      <c r="D95">
        <v>5</v>
      </c>
    </row>
    <row r="96" spans="1:4" x14ac:dyDescent="0.35">
      <c r="A96">
        <v>2790</v>
      </c>
      <c r="B96">
        <v>-0.74624840000000003</v>
      </c>
      <c r="C96">
        <v>1.50617031022742</v>
      </c>
      <c r="D96">
        <v>5</v>
      </c>
    </row>
    <row r="97" spans="1:4" x14ac:dyDescent="0.35">
      <c r="A97">
        <v>2820</v>
      </c>
      <c r="B97">
        <v>-1.0636521999999999</v>
      </c>
      <c r="C97">
        <v>1.2595230174930701</v>
      </c>
      <c r="D97">
        <v>5</v>
      </c>
    </row>
    <row r="98" spans="1:4" x14ac:dyDescent="0.35">
      <c r="A98">
        <v>2850</v>
      </c>
      <c r="B98">
        <v>-0.53921319999999995</v>
      </c>
      <c r="C98">
        <v>1.3658693705585201</v>
      </c>
      <c r="D98">
        <v>5</v>
      </c>
    </row>
    <row r="99" spans="1:4" x14ac:dyDescent="0.35">
      <c r="A99">
        <v>2880</v>
      </c>
      <c r="B99">
        <v>-0.40147300000000002</v>
      </c>
      <c r="C99">
        <v>1.0693695393835601</v>
      </c>
      <c r="D99">
        <v>5</v>
      </c>
    </row>
    <row r="100" spans="1:4" x14ac:dyDescent="0.35">
      <c r="A100">
        <v>2910</v>
      </c>
      <c r="B100">
        <v>-0.14677080000000001</v>
      </c>
      <c r="C100">
        <v>1.2120285320180499</v>
      </c>
      <c r="D100">
        <v>5</v>
      </c>
    </row>
    <row r="101" spans="1:4" x14ac:dyDescent="0.35">
      <c r="A101">
        <v>2940</v>
      </c>
      <c r="B101">
        <v>0.12389525</v>
      </c>
      <c r="C101">
        <v>1.69411812932862</v>
      </c>
      <c r="D101">
        <v>4</v>
      </c>
    </row>
    <row r="102" spans="1:4" x14ac:dyDescent="0.35">
      <c r="A102">
        <v>2970</v>
      </c>
      <c r="B102">
        <v>-0.20067779999999999</v>
      </c>
      <c r="C102">
        <v>1.2782665407571501</v>
      </c>
      <c r="D102">
        <v>5</v>
      </c>
    </row>
    <row r="103" spans="1:4" x14ac:dyDescent="0.35">
      <c r="A103">
        <v>3000</v>
      </c>
      <c r="B103">
        <v>0.13437075000000001</v>
      </c>
      <c r="C103">
        <v>1.92408407255216</v>
      </c>
      <c r="D103">
        <v>4</v>
      </c>
    </row>
    <row r="104" spans="1:4" x14ac:dyDescent="0.35">
      <c r="A104">
        <v>3030</v>
      </c>
      <c r="B104">
        <v>0.42480000000000001</v>
      </c>
      <c r="C104">
        <v>1.54316992332637</v>
      </c>
      <c r="D104">
        <v>5</v>
      </c>
    </row>
    <row r="105" spans="1:4" x14ac:dyDescent="0.35">
      <c r="A105">
        <v>3060</v>
      </c>
      <c r="B105">
        <v>0.37848140000000002</v>
      </c>
      <c r="C105">
        <v>1.64433115196403</v>
      </c>
      <c r="D105">
        <v>5</v>
      </c>
    </row>
    <row r="106" spans="1:4" x14ac:dyDescent="0.35">
      <c r="A106">
        <v>3090</v>
      </c>
      <c r="B106">
        <v>-0.2595886</v>
      </c>
      <c r="C106">
        <v>1.6110818199285699</v>
      </c>
      <c r="D106">
        <v>5</v>
      </c>
    </row>
    <row r="107" spans="1:4" x14ac:dyDescent="0.35">
      <c r="A107">
        <v>3120</v>
      </c>
      <c r="B107">
        <v>-0.21472720000000001</v>
      </c>
      <c r="C107">
        <v>1.63857310470035</v>
      </c>
      <c r="D107">
        <v>5</v>
      </c>
    </row>
    <row r="108" spans="1:4" x14ac:dyDescent="0.35">
      <c r="A108">
        <v>3150</v>
      </c>
      <c r="B108">
        <v>-0.12142</v>
      </c>
      <c r="C108">
        <v>1.57241487539806</v>
      </c>
      <c r="D108">
        <v>5</v>
      </c>
    </row>
    <row r="109" spans="1:4" x14ac:dyDescent="0.35">
      <c r="A109">
        <v>3180</v>
      </c>
      <c r="B109">
        <v>-4.8109599999999898E-2</v>
      </c>
      <c r="C109">
        <v>1.5798121871515201</v>
      </c>
      <c r="D109">
        <v>5</v>
      </c>
    </row>
    <row r="110" spans="1:4" x14ac:dyDescent="0.35">
      <c r="A110">
        <v>3210</v>
      </c>
      <c r="B110">
        <v>0.76243179999999999</v>
      </c>
      <c r="C110">
        <v>1.6237045486255299</v>
      </c>
      <c r="D110">
        <v>5</v>
      </c>
    </row>
    <row r="111" spans="1:4" x14ac:dyDescent="0.35">
      <c r="A111">
        <v>3240</v>
      </c>
      <c r="B111">
        <v>0.51368800000000003</v>
      </c>
      <c r="C111">
        <v>1.6229061814680501</v>
      </c>
      <c r="D111">
        <v>5</v>
      </c>
    </row>
    <row r="112" spans="1:4" x14ac:dyDescent="0.35">
      <c r="A112">
        <v>3270</v>
      </c>
      <c r="B112">
        <v>0.94234459999999998</v>
      </c>
      <c r="C112">
        <v>1.46022085338984</v>
      </c>
      <c r="D112">
        <v>5</v>
      </c>
    </row>
    <row r="113" spans="1:4" x14ac:dyDescent="0.35">
      <c r="A113">
        <v>3300</v>
      </c>
      <c r="B113">
        <v>0.86696720000000005</v>
      </c>
      <c r="C113">
        <v>1.65216791936093</v>
      </c>
      <c r="D113">
        <v>5</v>
      </c>
    </row>
    <row r="114" spans="1:4" x14ac:dyDescent="0.35">
      <c r="A114">
        <v>3330</v>
      </c>
      <c r="B114">
        <v>0.96278319999999995</v>
      </c>
      <c r="C114">
        <v>1.5600097649817299</v>
      </c>
      <c r="D114">
        <v>5</v>
      </c>
    </row>
    <row r="115" spans="1:4" x14ac:dyDescent="0.35">
      <c r="A115">
        <v>3360</v>
      </c>
      <c r="B115">
        <v>1.3328742</v>
      </c>
      <c r="C115">
        <v>1.67308031089343</v>
      </c>
      <c r="D115">
        <v>5</v>
      </c>
    </row>
    <row r="116" spans="1:4" x14ac:dyDescent="0.35">
      <c r="A116">
        <v>3390</v>
      </c>
      <c r="B116">
        <v>1.3996923999999999</v>
      </c>
      <c r="C116">
        <v>1.75619081853911</v>
      </c>
      <c r="D116">
        <v>5</v>
      </c>
    </row>
    <row r="117" spans="1:4" x14ac:dyDescent="0.35">
      <c r="A117">
        <v>3420</v>
      </c>
      <c r="B117">
        <v>2.1837428000000001</v>
      </c>
      <c r="C117">
        <v>1.99025888791346</v>
      </c>
      <c r="D117">
        <v>5</v>
      </c>
    </row>
    <row r="118" spans="1:4" x14ac:dyDescent="0.35">
      <c r="A118">
        <v>3450</v>
      </c>
      <c r="B118">
        <v>1.5404848</v>
      </c>
      <c r="C118">
        <v>1.67346555024976</v>
      </c>
      <c r="D118">
        <v>5</v>
      </c>
    </row>
    <row r="119" spans="1:4" x14ac:dyDescent="0.35">
      <c r="A119">
        <v>3480</v>
      </c>
      <c r="B119">
        <v>1.5411154</v>
      </c>
      <c r="C119">
        <v>1.5714385478022199</v>
      </c>
      <c r="D119">
        <v>5</v>
      </c>
    </row>
    <row r="120" spans="1:4" x14ac:dyDescent="0.35">
      <c r="A120">
        <v>3510</v>
      </c>
      <c r="B120">
        <v>1.6915502</v>
      </c>
      <c r="C120">
        <v>1.53926086350974</v>
      </c>
      <c r="D120">
        <v>5</v>
      </c>
    </row>
    <row r="121" spans="1:4" x14ac:dyDescent="0.35">
      <c r="A121">
        <v>3540</v>
      </c>
      <c r="B121">
        <v>1.3652616</v>
      </c>
      <c r="C121">
        <v>1.5841805332091601</v>
      </c>
      <c r="D121">
        <v>5</v>
      </c>
    </row>
    <row r="122" spans="1:4" x14ac:dyDescent="0.35">
      <c r="A122">
        <v>3570</v>
      </c>
      <c r="B122">
        <v>1.7700126</v>
      </c>
      <c r="C122">
        <v>1.4521539168926101</v>
      </c>
      <c r="D122">
        <v>5</v>
      </c>
    </row>
    <row r="123" spans="1:4" x14ac:dyDescent="0.35">
      <c r="A123">
        <v>3600</v>
      </c>
      <c r="B123">
        <v>1.7658464</v>
      </c>
      <c r="C123">
        <v>1.3710690687459799</v>
      </c>
      <c r="D123">
        <v>5</v>
      </c>
    </row>
    <row r="124" spans="1:4" x14ac:dyDescent="0.35">
      <c r="A124">
        <v>3630</v>
      </c>
      <c r="B124">
        <v>2.0698802000000001</v>
      </c>
      <c r="C124">
        <v>1.4960016068634601</v>
      </c>
      <c r="D124">
        <v>5</v>
      </c>
    </row>
    <row r="125" spans="1:4" x14ac:dyDescent="0.35">
      <c r="A125">
        <v>3660</v>
      </c>
      <c r="B125">
        <v>1.6074507499999999</v>
      </c>
      <c r="C125">
        <v>1.7818854439741301</v>
      </c>
      <c r="D125">
        <v>4</v>
      </c>
    </row>
    <row r="126" spans="1:4" x14ac:dyDescent="0.35">
      <c r="A126">
        <v>3690</v>
      </c>
      <c r="B126">
        <v>2.4429514000000001</v>
      </c>
      <c r="C126">
        <v>1.4849709253526999</v>
      </c>
      <c r="D126">
        <v>5</v>
      </c>
    </row>
    <row r="127" spans="1:4" x14ac:dyDescent="0.35">
      <c r="A127">
        <v>3720</v>
      </c>
      <c r="B127">
        <v>2.3164866000000002</v>
      </c>
      <c r="C127">
        <v>1.6032117155316901</v>
      </c>
      <c r="D127">
        <v>5</v>
      </c>
    </row>
    <row r="128" spans="1:4" x14ac:dyDescent="0.35">
      <c r="A128">
        <v>3750</v>
      </c>
      <c r="B128">
        <v>1.8189214</v>
      </c>
      <c r="C128">
        <v>1.5687609897328101</v>
      </c>
      <c r="D128">
        <v>5</v>
      </c>
    </row>
    <row r="129" spans="1:4" x14ac:dyDescent="0.35">
      <c r="A129">
        <v>3780</v>
      </c>
      <c r="B129">
        <v>1.5981022</v>
      </c>
      <c r="C129">
        <v>1.64791472785134</v>
      </c>
      <c r="D129">
        <v>5</v>
      </c>
    </row>
    <row r="130" spans="1:4" x14ac:dyDescent="0.35">
      <c r="A130">
        <v>3810</v>
      </c>
      <c r="B130">
        <v>2.2966935999999998</v>
      </c>
      <c r="C130">
        <v>1.5935749087611699</v>
      </c>
      <c r="D130">
        <v>5</v>
      </c>
    </row>
    <row r="131" spans="1:4" x14ac:dyDescent="0.35">
      <c r="A131">
        <v>3840</v>
      </c>
      <c r="B131">
        <v>2.0620628000000001</v>
      </c>
      <c r="C131">
        <v>1.7907573294831001</v>
      </c>
      <c r="D131">
        <v>5</v>
      </c>
    </row>
    <row r="132" spans="1:4" x14ac:dyDescent="0.35">
      <c r="A132">
        <v>3870</v>
      </c>
      <c r="B132">
        <v>2.3330481999999999</v>
      </c>
      <c r="C132">
        <v>1.6437863512727999</v>
      </c>
      <c r="D132">
        <v>5</v>
      </c>
    </row>
    <row r="133" spans="1:4" x14ac:dyDescent="0.35">
      <c r="A133">
        <v>3900</v>
      </c>
      <c r="B133">
        <v>2.9378527999999999</v>
      </c>
      <c r="C133">
        <v>1.84038288864691</v>
      </c>
      <c r="D133">
        <v>5</v>
      </c>
    </row>
    <row r="134" spans="1:4" x14ac:dyDescent="0.35">
      <c r="A134">
        <v>3930</v>
      </c>
      <c r="B134">
        <v>2.5944335999999999</v>
      </c>
      <c r="C134">
        <v>1.77678767706909</v>
      </c>
      <c r="D134">
        <v>5</v>
      </c>
    </row>
    <row r="135" spans="1:4" x14ac:dyDescent="0.35">
      <c r="A135">
        <v>3960</v>
      </c>
      <c r="B135">
        <v>3.0115732</v>
      </c>
      <c r="C135">
        <v>1.7475792210025101</v>
      </c>
      <c r="D135">
        <v>5</v>
      </c>
    </row>
    <row r="136" spans="1:4" x14ac:dyDescent="0.35">
      <c r="A136">
        <v>3990</v>
      </c>
      <c r="B136">
        <v>2.0315270000000001</v>
      </c>
      <c r="C136">
        <v>1.81327134559581</v>
      </c>
      <c r="D136">
        <v>4</v>
      </c>
    </row>
    <row r="137" spans="1:4" x14ac:dyDescent="0.35">
      <c r="A137">
        <v>4020</v>
      </c>
      <c r="B137">
        <v>2.6903248</v>
      </c>
      <c r="C137">
        <v>1.61155015716165</v>
      </c>
      <c r="D137">
        <v>5</v>
      </c>
    </row>
    <row r="138" spans="1:4" x14ac:dyDescent="0.35">
      <c r="A138">
        <v>4050</v>
      </c>
      <c r="B138">
        <v>3.2296904</v>
      </c>
      <c r="C138">
        <v>1.7464185237998</v>
      </c>
      <c r="D138">
        <v>5</v>
      </c>
    </row>
    <row r="139" spans="1:4" x14ac:dyDescent="0.35">
      <c r="A139">
        <v>4080</v>
      </c>
      <c r="B139">
        <v>3.1156611999999999</v>
      </c>
      <c r="C139">
        <v>1.5256669698801999</v>
      </c>
      <c r="D139">
        <v>5</v>
      </c>
    </row>
    <row r="140" spans="1:4" x14ac:dyDescent="0.35">
      <c r="A140">
        <v>4110</v>
      </c>
      <c r="B140">
        <v>3.2783486000000002</v>
      </c>
      <c r="C140">
        <v>1.58153068786273</v>
      </c>
      <c r="D140">
        <v>5</v>
      </c>
    </row>
    <row r="141" spans="1:4" x14ac:dyDescent="0.35">
      <c r="A141">
        <v>4140</v>
      </c>
      <c r="B141">
        <v>3.0984378000000001</v>
      </c>
      <c r="C141">
        <v>1.6982246013309701</v>
      </c>
      <c r="D141">
        <v>5</v>
      </c>
    </row>
    <row r="142" spans="1:4" x14ac:dyDescent="0.35">
      <c r="A142">
        <v>4170</v>
      </c>
      <c r="B142">
        <v>2.3915207999999999</v>
      </c>
      <c r="C142">
        <v>1.58972095069485</v>
      </c>
      <c r="D142">
        <v>5</v>
      </c>
    </row>
    <row r="143" spans="1:4" x14ac:dyDescent="0.35">
      <c r="A143">
        <v>4200</v>
      </c>
      <c r="B143">
        <v>3.3116053999999999</v>
      </c>
      <c r="C143">
        <v>2.14001283301738</v>
      </c>
      <c r="D143">
        <v>5</v>
      </c>
    </row>
    <row r="144" spans="1:4" x14ac:dyDescent="0.35">
      <c r="A144">
        <v>4230</v>
      </c>
      <c r="B144">
        <v>2.8414502000000001</v>
      </c>
      <c r="C144">
        <v>1.6078450346033799</v>
      </c>
      <c r="D144">
        <v>5</v>
      </c>
    </row>
    <row r="145" spans="1:4" x14ac:dyDescent="0.35">
      <c r="A145">
        <v>4260</v>
      </c>
      <c r="B145">
        <v>2.8736326000000001</v>
      </c>
      <c r="C145">
        <v>1.65277170085813</v>
      </c>
      <c r="D145">
        <v>5</v>
      </c>
    </row>
    <row r="146" spans="1:4" x14ac:dyDescent="0.35">
      <c r="A146">
        <v>4290</v>
      </c>
      <c r="B146">
        <v>2.8519868000000002</v>
      </c>
      <c r="C146">
        <v>1.59843747957033</v>
      </c>
      <c r="D146">
        <v>5</v>
      </c>
    </row>
    <row r="147" spans="1:4" x14ac:dyDescent="0.35">
      <c r="A147">
        <v>4320</v>
      </c>
      <c r="B147">
        <v>2.8416999999999999</v>
      </c>
      <c r="C147">
        <v>1.63538097411123</v>
      </c>
      <c r="D147">
        <v>5</v>
      </c>
    </row>
    <row r="148" spans="1:4" x14ac:dyDescent="0.35">
      <c r="A148">
        <v>4350</v>
      </c>
      <c r="B148">
        <v>2.8871492000000001</v>
      </c>
      <c r="C148">
        <v>1.6575424917053401</v>
      </c>
      <c r="D148">
        <v>5</v>
      </c>
    </row>
    <row r="149" spans="1:4" x14ac:dyDescent="0.35">
      <c r="A149">
        <v>4380</v>
      </c>
      <c r="B149">
        <v>2.933052</v>
      </c>
      <c r="C149">
        <v>1.6417372374505901</v>
      </c>
      <c r="D149">
        <v>5</v>
      </c>
    </row>
    <row r="150" spans="1:4" x14ac:dyDescent="0.35">
      <c r="A150">
        <v>4410</v>
      </c>
      <c r="B150">
        <v>2.7232780000000001</v>
      </c>
      <c r="C150">
        <v>1.5703730090723</v>
      </c>
      <c r="D150">
        <v>5</v>
      </c>
    </row>
    <row r="151" spans="1:4" x14ac:dyDescent="0.35">
      <c r="A151">
        <v>4440</v>
      </c>
      <c r="B151">
        <v>2.7140390000000001</v>
      </c>
      <c r="C151">
        <v>1.6590269304231</v>
      </c>
      <c r="D151">
        <v>5</v>
      </c>
    </row>
    <row r="152" spans="1:4" x14ac:dyDescent="0.35">
      <c r="A152">
        <v>4470</v>
      </c>
      <c r="B152">
        <v>2.0136986000000001</v>
      </c>
      <c r="C152">
        <v>1.3774827969285699</v>
      </c>
      <c r="D152">
        <v>5</v>
      </c>
    </row>
    <row r="153" spans="1:4" x14ac:dyDescent="0.35">
      <c r="A153">
        <v>4500</v>
      </c>
      <c r="B153">
        <v>1.7470786</v>
      </c>
      <c r="C153">
        <v>1.57764075847813</v>
      </c>
      <c r="D153">
        <v>5</v>
      </c>
    </row>
    <row r="154" spans="1:4" x14ac:dyDescent="0.35">
      <c r="A154">
        <v>4530</v>
      </c>
      <c r="B154">
        <v>1.9957662</v>
      </c>
      <c r="C154">
        <v>1.6545089600446501</v>
      </c>
      <c r="D154">
        <v>5</v>
      </c>
    </row>
    <row r="155" spans="1:4" x14ac:dyDescent="0.35">
      <c r="A155">
        <v>4560</v>
      </c>
      <c r="B155">
        <v>2.2778261999999998</v>
      </c>
      <c r="C155">
        <v>1.62463837577036</v>
      </c>
      <c r="D155">
        <v>5</v>
      </c>
    </row>
    <row r="156" spans="1:4" x14ac:dyDescent="0.35">
      <c r="A156">
        <v>4590</v>
      </c>
      <c r="B156">
        <v>2.4165991999999998</v>
      </c>
      <c r="C156">
        <v>1.59867899467108</v>
      </c>
      <c r="D156">
        <v>5</v>
      </c>
    </row>
    <row r="157" spans="1:4" x14ac:dyDescent="0.35">
      <c r="A157">
        <v>4620</v>
      </c>
      <c r="B157">
        <v>2.7123493999999999</v>
      </c>
      <c r="C157">
        <v>1.7247483279051401</v>
      </c>
      <c r="D157">
        <v>5</v>
      </c>
    </row>
    <row r="158" spans="1:4" x14ac:dyDescent="0.35">
      <c r="A158">
        <v>4650</v>
      </c>
      <c r="B158">
        <v>2.539504</v>
      </c>
      <c r="C158">
        <v>1.7057032493133399</v>
      </c>
      <c r="D158">
        <v>5</v>
      </c>
    </row>
    <row r="159" spans="1:4" x14ac:dyDescent="0.35">
      <c r="A159">
        <v>4680</v>
      </c>
      <c r="B159">
        <v>3.3345137999999999</v>
      </c>
      <c r="C159">
        <v>1.85139842715104</v>
      </c>
      <c r="D159">
        <v>5</v>
      </c>
    </row>
    <row r="160" spans="1:4" x14ac:dyDescent="0.35">
      <c r="A160">
        <v>4710</v>
      </c>
      <c r="B160">
        <v>2.6127964000000001</v>
      </c>
      <c r="C160">
        <v>1.5437627972744601</v>
      </c>
      <c r="D160">
        <v>5</v>
      </c>
    </row>
    <row r="161" spans="1:4" x14ac:dyDescent="0.35">
      <c r="A161">
        <v>4740</v>
      </c>
      <c r="B161">
        <v>2.6008616</v>
      </c>
      <c r="C161">
        <v>1.6352518993913301</v>
      </c>
      <c r="D161">
        <v>5</v>
      </c>
    </row>
    <row r="162" spans="1:4" x14ac:dyDescent="0.35">
      <c r="A162">
        <v>4770</v>
      </c>
      <c r="B162">
        <v>4.3718528000000001</v>
      </c>
      <c r="C162">
        <v>2.4701894302229199</v>
      </c>
      <c r="D162">
        <v>5</v>
      </c>
    </row>
    <row r="163" spans="1:4" x14ac:dyDescent="0.35">
      <c r="A163">
        <v>4800</v>
      </c>
      <c r="B163">
        <v>3.1524158</v>
      </c>
      <c r="C163">
        <v>1.75965290361575</v>
      </c>
      <c r="D163">
        <v>5</v>
      </c>
    </row>
    <row r="164" spans="1:4" x14ac:dyDescent="0.35">
      <c r="A164">
        <v>4830</v>
      </c>
      <c r="B164">
        <v>2.5584788000000001</v>
      </c>
      <c r="C164">
        <v>1.62038105201552</v>
      </c>
      <c r="D164">
        <v>5</v>
      </c>
    </row>
    <row r="165" spans="1:4" x14ac:dyDescent="0.35">
      <c r="A165">
        <v>4860</v>
      </c>
      <c r="B165">
        <v>2.7394365999999999</v>
      </c>
      <c r="C165">
        <v>1.57201056320674</v>
      </c>
      <c r="D165">
        <v>5</v>
      </c>
    </row>
    <row r="166" spans="1:4" x14ac:dyDescent="0.35">
      <c r="A166">
        <v>4890</v>
      </c>
      <c r="B166">
        <v>2.8536571999999998</v>
      </c>
      <c r="C166">
        <v>1.5665116397119201</v>
      </c>
      <c r="D166">
        <v>5</v>
      </c>
    </row>
    <row r="167" spans="1:4" x14ac:dyDescent="0.35">
      <c r="A167">
        <v>4920</v>
      </c>
      <c r="B167">
        <v>3.3519231999999999</v>
      </c>
      <c r="C167">
        <v>2.14972307549839</v>
      </c>
      <c r="D167">
        <v>5</v>
      </c>
    </row>
    <row r="168" spans="1:4" x14ac:dyDescent="0.35">
      <c r="A168">
        <v>4950</v>
      </c>
      <c r="B168">
        <v>2.2221424000000001</v>
      </c>
      <c r="C168">
        <v>1.4817489024227599</v>
      </c>
      <c r="D168">
        <v>5</v>
      </c>
    </row>
    <row r="169" spans="1:4" x14ac:dyDescent="0.35">
      <c r="A169">
        <v>4980</v>
      </c>
      <c r="B169">
        <v>2.2079727999999998</v>
      </c>
      <c r="C169">
        <v>1.48174956813574</v>
      </c>
      <c r="D169">
        <v>5</v>
      </c>
    </row>
    <row r="170" spans="1:4" x14ac:dyDescent="0.35">
      <c r="A170">
        <v>5010</v>
      </c>
      <c r="B170">
        <v>3.1106403999999999</v>
      </c>
      <c r="C170">
        <v>1.6208389582829501</v>
      </c>
      <c r="D170">
        <v>5</v>
      </c>
    </row>
    <row r="171" spans="1:4" x14ac:dyDescent="0.35">
      <c r="A171">
        <v>5040</v>
      </c>
      <c r="B171">
        <v>3.1625228000000001</v>
      </c>
      <c r="C171">
        <v>1.6195486426965799</v>
      </c>
      <c r="D171">
        <v>5</v>
      </c>
    </row>
    <row r="172" spans="1:4" x14ac:dyDescent="0.35">
      <c r="A172">
        <v>5070</v>
      </c>
      <c r="B172">
        <v>3.0547195999999999</v>
      </c>
      <c r="C172">
        <v>1.65782862373861</v>
      </c>
      <c r="D172">
        <v>5</v>
      </c>
    </row>
    <row r="173" spans="1:4" x14ac:dyDescent="0.35">
      <c r="A173">
        <v>5100</v>
      </c>
      <c r="B173">
        <v>2.6645158000000002</v>
      </c>
      <c r="C173">
        <v>1.6418275721826701</v>
      </c>
      <c r="D173">
        <v>5</v>
      </c>
    </row>
    <row r="174" spans="1:4" x14ac:dyDescent="0.35">
      <c r="A174">
        <v>5130</v>
      </c>
      <c r="B174">
        <v>2.7300222000000001</v>
      </c>
      <c r="C174">
        <v>1.5552805555032301</v>
      </c>
      <c r="D174">
        <v>5</v>
      </c>
    </row>
    <row r="175" spans="1:4" x14ac:dyDescent="0.35">
      <c r="A175">
        <v>5160</v>
      </c>
      <c r="B175">
        <v>2.6915764000000002</v>
      </c>
      <c r="C175">
        <v>1.6374446465091099</v>
      </c>
      <c r="D175">
        <v>5</v>
      </c>
    </row>
    <row r="176" spans="1:4" x14ac:dyDescent="0.35">
      <c r="A176">
        <v>5190</v>
      </c>
      <c r="B176">
        <v>3.3124896000000001</v>
      </c>
      <c r="C176">
        <v>1.8421491218584201</v>
      </c>
      <c r="D176">
        <v>5</v>
      </c>
    </row>
    <row r="177" spans="1:4" x14ac:dyDescent="0.35">
      <c r="A177">
        <v>5220</v>
      </c>
      <c r="B177">
        <v>2.7229397999999998</v>
      </c>
      <c r="C177">
        <v>1.5421579125857801</v>
      </c>
      <c r="D177">
        <v>5</v>
      </c>
    </row>
    <row r="178" spans="1:4" x14ac:dyDescent="0.35">
      <c r="A178">
        <v>5250</v>
      </c>
      <c r="B178">
        <v>2.9939144</v>
      </c>
      <c r="C178">
        <v>2.3716204836955601</v>
      </c>
      <c r="D178">
        <v>5</v>
      </c>
    </row>
    <row r="179" spans="1:4" x14ac:dyDescent="0.35">
      <c r="A179">
        <v>5280</v>
      </c>
      <c r="B179">
        <v>1.8526811999999999</v>
      </c>
      <c r="C179">
        <v>1.7147914228844701</v>
      </c>
      <c r="D179">
        <v>5</v>
      </c>
    </row>
    <row r="180" spans="1:4" x14ac:dyDescent="0.35">
      <c r="A180">
        <v>5310</v>
      </c>
      <c r="B180">
        <v>2.4201342000000001</v>
      </c>
      <c r="C180">
        <v>1.69765040938588</v>
      </c>
      <c r="D180">
        <v>5</v>
      </c>
    </row>
    <row r="181" spans="1:4" x14ac:dyDescent="0.35">
      <c r="A181">
        <v>5340</v>
      </c>
      <c r="B181">
        <v>1.5644018</v>
      </c>
      <c r="C181">
        <v>1.8888567245632599</v>
      </c>
      <c r="D181">
        <v>5</v>
      </c>
    </row>
    <row r="182" spans="1:4" x14ac:dyDescent="0.35">
      <c r="A182">
        <v>5370</v>
      </c>
      <c r="B182">
        <v>1.4969262000000001</v>
      </c>
      <c r="C182">
        <v>1.86486928187486</v>
      </c>
      <c r="D182">
        <v>5</v>
      </c>
    </row>
    <row r="183" spans="1:4" x14ac:dyDescent="0.35">
      <c r="A183">
        <v>5400</v>
      </c>
      <c r="B183">
        <v>1.4262798000000001</v>
      </c>
      <c r="C183">
        <v>1.74373408964215</v>
      </c>
      <c r="D183">
        <v>5</v>
      </c>
    </row>
    <row r="184" spans="1:4" x14ac:dyDescent="0.35">
      <c r="A184">
        <v>5430</v>
      </c>
      <c r="B184">
        <v>1.9928775999999999</v>
      </c>
      <c r="C184">
        <v>1.5510274801241499</v>
      </c>
      <c r="D184">
        <v>5</v>
      </c>
    </row>
    <row r="185" spans="1:4" x14ac:dyDescent="0.35">
      <c r="A185">
        <v>5460</v>
      </c>
      <c r="B185">
        <v>3.0698536000000001</v>
      </c>
      <c r="C185">
        <v>2.07002917855388</v>
      </c>
      <c r="D185">
        <v>5</v>
      </c>
    </row>
    <row r="186" spans="1:4" x14ac:dyDescent="0.35">
      <c r="A186">
        <v>5490</v>
      </c>
      <c r="B186">
        <v>1.40215025</v>
      </c>
      <c r="C186">
        <v>1.8107613041845301</v>
      </c>
      <c r="D186">
        <v>4</v>
      </c>
    </row>
    <row r="187" spans="1:4" x14ac:dyDescent="0.35">
      <c r="A187">
        <v>5520</v>
      </c>
      <c r="B187">
        <v>1.0495067499999999</v>
      </c>
      <c r="C187">
        <v>1.91327618170654</v>
      </c>
      <c r="D187">
        <v>4</v>
      </c>
    </row>
    <row r="188" spans="1:4" x14ac:dyDescent="0.35">
      <c r="A188">
        <v>5550</v>
      </c>
      <c r="B188">
        <v>1.0734904999999999</v>
      </c>
      <c r="C188">
        <v>1.8492838609033</v>
      </c>
      <c r="D188">
        <v>4</v>
      </c>
    </row>
    <row r="189" spans="1:4" x14ac:dyDescent="0.35">
      <c r="A189">
        <v>5580</v>
      </c>
      <c r="B189">
        <v>1.6656215000000001</v>
      </c>
      <c r="C189">
        <v>2.0905525752622802</v>
      </c>
      <c r="D189">
        <v>4</v>
      </c>
    </row>
    <row r="190" spans="1:4" x14ac:dyDescent="0.35">
      <c r="A190">
        <v>5610</v>
      </c>
      <c r="B190">
        <v>1.6317604999999999</v>
      </c>
      <c r="C190">
        <v>2.4738864204417501</v>
      </c>
      <c r="D190">
        <v>4</v>
      </c>
    </row>
    <row r="191" spans="1:4" x14ac:dyDescent="0.35">
      <c r="A191">
        <v>5640</v>
      </c>
      <c r="B191">
        <v>1.4036839999999999</v>
      </c>
      <c r="C191">
        <v>2.02829455900127</v>
      </c>
      <c r="D191">
        <v>4</v>
      </c>
    </row>
    <row r="192" spans="1:4" x14ac:dyDescent="0.35">
      <c r="A192">
        <v>5670</v>
      </c>
      <c r="B192">
        <v>1.0666</v>
      </c>
      <c r="C192">
        <v>1.8154517066765099</v>
      </c>
      <c r="D192">
        <v>4</v>
      </c>
    </row>
    <row r="193" spans="1:4" x14ac:dyDescent="0.35">
      <c r="A193">
        <v>5700</v>
      </c>
      <c r="B193">
        <v>0.84172800000000003</v>
      </c>
      <c r="C193">
        <v>2.6898853338517998</v>
      </c>
      <c r="D193">
        <v>3</v>
      </c>
    </row>
    <row r="194" spans="1:4" x14ac:dyDescent="0.35">
      <c r="A194">
        <v>5730</v>
      </c>
      <c r="B194">
        <v>0.67390249999999996</v>
      </c>
      <c r="C194">
        <v>1.6614896435400699</v>
      </c>
      <c r="D194">
        <v>4</v>
      </c>
    </row>
    <row r="195" spans="1:4" x14ac:dyDescent="0.35">
      <c r="A195">
        <v>5760</v>
      </c>
      <c r="B195">
        <v>0.11041633333333301</v>
      </c>
      <c r="C195">
        <v>2.06324410021793</v>
      </c>
      <c r="D195">
        <v>3</v>
      </c>
    </row>
    <row r="196" spans="1:4" x14ac:dyDescent="0.35">
      <c r="A196">
        <v>5790</v>
      </c>
      <c r="B196">
        <v>0.92201325000000001</v>
      </c>
      <c r="C196">
        <v>1.9960015225352199</v>
      </c>
      <c r="D196">
        <v>4</v>
      </c>
    </row>
    <row r="197" spans="1:4" x14ac:dyDescent="0.35">
      <c r="A197">
        <v>5820</v>
      </c>
      <c r="B197">
        <v>1.2710617500000001</v>
      </c>
      <c r="C197">
        <v>1.7488744145414601</v>
      </c>
      <c r="D197">
        <v>4</v>
      </c>
    </row>
    <row r="198" spans="1:4" x14ac:dyDescent="0.35">
      <c r="A198">
        <v>5850</v>
      </c>
      <c r="B198">
        <v>1.052332</v>
      </c>
      <c r="C198">
        <v>1.83703807139732</v>
      </c>
      <c r="D198">
        <v>4</v>
      </c>
    </row>
    <row r="199" spans="1:4" x14ac:dyDescent="0.35">
      <c r="A199">
        <v>5880</v>
      </c>
      <c r="B199">
        <v>0.85234224999999997</v>
      </c>
      <c r="C199">
        <v>1.80306217488159</v>
      </c>
      <c r="D199">
        <v>4</v>
      </c>
    </row>
    <row r="200" spans="1:4" x14ac:dyDescent="0.35">
      <c r="A200">
        <v>5910</v>
      </c>
      <c r="B200">
        <v>1.1275487500000001</v>
      </c>
      <c r="C200">
        <v>1.94210363683633</v>
      </c>
      <c r="D200">
        <v>4</v>
      </c>
    </row>
    <row r="201" spans="1:4" x14ac:dyDescent="0.35">
      <c r="A201">
        <v>5940</v>
      </c>
      <c r="B201">
        <v>0.873108</v>
      </c>
      <c r="C201">
        <v>2.7852086276008698</v>
      </c>
      <c r="D201">
        <v>3</v>
      </c>
    </row>
    <row r="202" spans="1:4" x14ac:dyDescent="0.35">
      <c r="A202">
        <v>5970</v>
      </c>
      <c r="B202">
        <v>1.4412309999999999</v>
      </c>
      <c r="C202">
        <v>2.1837830975382699</v>
      </c>
      <c r="D202">
        <v>4</v>
      </c>
    </row>
    <row r="203" spans="1:4" x14ac:dyDescent="0.35">
      <c r="A203">
        <v>6000</v>
      </c>
      <c r="B203">
        <v>1.14180875</v>
      </c>
      <c r="C203">
        <v>2.1859305720991902</v>
      </c>
      <c r="D203">
        <v>4</v>
      </c>
    </row>
    <row r="204" spans="1:4" x14ac:dyDescent="0.35">
      <c r="A204">
        <v>6030</v>
      </c>
      <c r="B204">
        <v>1.3076494999999999</v>
      </c>
      <c r="C204">
        <v>2.2244211060777301</v>
      </c>
      <c r="D204">
        <v>4</v>
      </c>
    </row>
    <row r="205" spans="1:4" x14ac:dyDescent="0.35">
      <c r="A205">
        <v>6060</v>
      </c>
      <c r="B205">
        <v>1.6308517499999999</v>
      </c>
      <c r="C205">
        <v>2.2298780568261001</v>
      </c>
      <c r="D205">
        <v>4</v>
      </c>
    </row>
    <row r="206" spans="1:4" x14ac:dyDescent="0.35">
      <c r="A206">
        <v>6090</v>
      </c>
      <c r="B206">
        <v>1.9731920000000001</v>
      </c>
      <c r="C206">
        <v>2.23958532188573</v>
      </c>
      <c r="D206">
        <v>4</v>
      </c>
    </row>
    <row r="207" spans="1:4" x14ac:dyDescent="0.35">
      <c r="A207">
        <v>6120</v>
      </c>
      <c r="B207">
        <v>1.4874432500000001</v>
      </c>
      <c r="C207">
        <v>2.1011319009886602</v>
      </c>
      <c r="D207">
        <v>4</v>
      </c>
    </row>
    <row r="208" spans="1:4" x14ac:dyDescent="0.35">
      <c r="A208">
        <v>6150</v>
      </c>
      <c r="B208">
        <v>0.79461833333333298</v>
      </c>
      <c r="C208">
        <v>2.75582969858797</v>
      </c>
      <c r="D208">
        <v>3</v>
      </c>
    </row>
    <row r="209" spans="1:4" x14ac:dyDescent="0.35">
      <c r="A209">
        <v>6180</v>
      </c>
      <c r="B209">
        <v>2.0598049999999999</v>
      </c>
      <c r="C209">
        <v>2.51958220659438</v>
      </c>
      <c r="D209">
        <v>4</v>
      </c>
    </row>
    <row r="210" spans="1:4" x14ac:dyDescent="0.35">
      <c r="A210">
        <v>6210</v>
      </c>
      <c r="B210">
        <v>2.8652535000000001</v>
      </c>
      <c r="C210">
        <v>2.86571869525664</v>
      </c>
      <c r="D210">
        <v>4</v>
      </c>
    </row>
    <row r="211" spans="1:4" x14ac:dyDescent="0.35">
      <c r="A211">
        <v>6240</v>
      </c>
      <c r="B211">
        <v>0.14077666666666699</v>
      </c>
      <c r="C211">
        <v>2.6361908168891701</v>
      </c>
      <c r="D211">
        <v>3</v>
      </c>
    </row>
    <row r="212" spans="1:4" x14ac:dyDescent="0.35">
      <c r="A212">
        <v>6270</v>
      </c>
      <c r="B212">
        <v>0.77911624999999995</v>
      </c>
      <c r="C212">
        <v>2.0608504497189299</v>
      </c>
      <c r="D212">
        <v>4</v>
      </c>
    </row>
    <row r="213" spans="1:4" x14ac:dyDescent="0.35">
      <c r="A213">
        <v>6300</v>
      </c>
      <c r="B213">
        <v>-1.2252905000000001</v>
      </c>
      <c r="C213">
        <v>4.4907694999999999</v>
      </c>
      <c r="D213">
        <v>2</v>
      </c>
    </row>
    <row r="214" spans="1:4" x14ac:dyDescent="0.35">
      <c r="A214">
        <v>6330</v>
      </c>
      <c r="B214">
        <v>0.32409300000000002</v>
      </c>
      <c r="C214">
        <v>2.03714251215639</v>
      </c>
      <c r="D214">
        <v>4</v>
      </c>
    </row>
    <row r="215" spans="1:4" x14ac:dyDescent="0.35">
      <c r="A215">
        <v>6360</v>
      </c>
      <c r="B215">
        <v>-0.65468166666666605</v>
      </c>
      <c r="C215">
        <v>2.32071472463107</v>
      </c>
      <c r="D215">
        <v>3</v>
      </c>
    </row>
    <row r="216" spans="1:4" x14ac:dyDescent="0.35">
      <c r="A216">
        <v>6390</v>
      </c>
      <c r="B216">
        <v>-0.53689975000000001</v>
      </c>
      <c r="C216">
        <v>2.09036768174566</v>
      </c>
      <c r="D216">
        <v>4</v>
      </c>
    </row>
    <row r="217" spans="1:4" x14ac:dyDescent="0.35">
      <c r="A217">
        <v>6420</v>
      </c>
      <c r="B217">
        <v>0.49202125000000002</v>
      </c>
      <c r="C217">
        <v>2.1235861371933402</v>
      </c>
      <c r="D217">
        <v>4</v>
      </c>
    </row>
    <row r="218" spans="1:4" x14ac:dyDescent="0.35">
      <c r="A218">
        <v>6450</v>
      </c>
      <c r="B218">
        <v>-0.15376699999999999</v>
      </c>
      <c r="C218">
        <v>2.17691617937726</v>
      </c>
      <c r="D218">
        <v>4</v>
      </c>
    </row>
    <row r="219" spans="1:4" x14ac:dyDescent="0.35">
      <c r="A219">
        <v>6480</v>
      </c>
      <c r="B219">
        <v>-0.13374366666666701</v>
      </c>
      <c r="C219">
        <v>2.8693834285816102</v>
      </c>
      <c r="D219">
        <v>3</v>
      </c>
    </row>
    <row r="220" spans="1:4" x14ac:dyDescent="0.35">
      <c r="A220">
        <v>6510</v>
      </c>
      <c r="B220">
        <v>-0.61513899999999999</v>
      </c>
      <c r="C220">
        <v>2.1617497231995899</v>
      </c>
      <c r="D220">
        <v>4</v>
      </c>
    </row>
    <row r="221" spans="1:4" x14ac:dyDescent="0.35">
      <c r="A221">
        <v>6540</v>
      </c>
      <c r="B221">
        <v>-0.55384849999999997</v>
      </c>
      <c r="C221">
        <v>1.9864175062479701</v>
      </c>
      <c r="D221">
        <v>4</v>
      </c>
    </row>
    <row r="222" spans="1:4" x14ac:dyDescent="0.35">
      <c r="A222">
        <v>6570</v>
      </c>
      <c r="B222">
        <v>-0.15625249999999999</v>
      </c>
      <c r="C222">
        <v>2.0407754131199898</v>
      </c>
      <c r="D222">
        <v>4</v>
      </c>
    </row>
    <row r="223" spans="1:4" x14ac:dyDescent="0.35">
      <c r="A223">
        <v>6600</v>
      </c>
      <c r="B223">
        <v>0.17133875000000001</v>
      </c>
      <c r="C223">
        <v>2.3175239982806501</v>
      </c>
      <c r="D223">
        <v>4</v>
      </c>
    </row>
    <row r="224" spans="1:4" x14ac:dyDescent="0.35">
      <c r="A224">
        <v>6630</v>
      </c>
      <c r="B224">
        <v>-0.38927699999999998</v>
      </c>
      <c r="C224">
        <v>2.14871106420365</v>
      </c>
      <c r="D224">
        <v>4</v>
      </c>
    </row>
    <row r="225" spans="1:4" x14ac:dyDescent="0.35">
      <c r="A225">
        <v>6660</v>
      </c>
      <c r="B225">
        <v>-2.0899500000000099E-2</v>
      </c>
      <c r="C225">
        <v>2.2751395223199902</v>
      </c>
      <c r="D225">
        <v>4</v>
      </c>
    </row>
    <row r="226" spans="1:4" x14ac:dyDescent="0.35">
      <c r="A226">
        <v>6690</v>
      </c>
      <c r="B226">
        <v>1.2790222499999999</v>
      </c>
      <c r="C226">
        <v>3.0946263092711801</v>
      </c>
      <c r="D226">
        <v>4</v>
      </c>
    </row>
    <row r="227" spans="1:4" x14ac:dyDescent="0.35">
      <c r="A227">
        <v>6720</v>
      </c>
      <c r="B227">
        <v>-0.2160475</v>
      </c>
      <c r="C227">
        <v>2.5222221843315902</v>
      </c>
      <c r="D227">
        <v>4</v>
      </c>
    </row>
    <row r="228" spans="1:4" x14ac:dyDescent="0.35">
      <c r="A228">
        <v>6750</v>
      </c>
      <c r="B228">
        <v>-0.74036400000000002</v>
      </c>
      <c r="C228">
        <v>2.2948537538436198</v>
      </c>
      <c r="D228">
        <v>4</v>
      </c>
    </row>
    <row r="229" spans="1:4" x14ac:dyDescent="0.35">
      <c r="A229">
        <v>6780</v>
      </c>
      <c r="B229">
        <v>-1.0253814999999999</v>
      </c>
      <c r="C229">
        <v>2.3371459196885298</v>
      </c>
      <c r="D229">
        <v>4</v>
      </c>
    </row>
    <row r="230" spans="1:4" x14ac:dyDescent="0.35">
      <c r="A230">
        <v>6810</v>
      </c>
      <c r="B230">
        <v>-0.19133625000000001</v>
      </c>
      <c r="C230">
        <v>2.1233448255288301</v>
      </c>
      <c r="D230">
        <v>4</v>
      </c>
    </row>
    <row r="231" spans="1:4" x14ac:dyDescent="0.35">
      <c r="A231">
        <v>6840</v>
      </c>
      <c r="B231">
        <v>-0.34745700000000002</v>
      </c>
      <c r="C231">
        <v>2.2025219893714598</v>
      </c>
      <c r="D231">
        <v>4</v>
      </c>
    </row>
    <row r="232" spans="1:4" x14ac:dyDescent="0.35">
      <c r="A232">
        <v>6870</v>
      </c>
      <c r="B232">
        <v>-0.34400924999999999</v>
      </c>
      <c r="C232">
        <v>2.1586186962141398</v>
      </c>
      <c r="D232">
        <v>4</v>
      </c>
    </row>
    <row r="233" spans="1:4" x14ac:dyDescent="0.35">
      <c r="A233">
        <v>6900</v>
      </c>
      <c r="B233">
        <v>-0.33349849999999998</v>
      </c>
      <c r="C233">
        <v>2.0605296272031</v>
      </c>
      <c r="D233">
        <v>4</v>
      </c>
    </row>
    <row r="234" spans="1:4" x14ac:dyDescent="0.35">
      <c r="A234">
        <v>6930</v>
      </c>
      <c r="B234">
        <v>0.80945849999999997</v>
      </c>
      <c r="C234">
        <v>2.35419993932689</v>
      </c>
      <c r="D234">
        <v>4</v>
      </c>
    </row>
    <row r="235" spans="1:4" x14ac:dyDescent="0.35">
      <c r="A235">
        <v>6960</v>
      </c>
      <c r="B235">
        <v>0.87223625000000005</v>
      </c>
      <c r="C235">
        <v>2.6223896609138899</v>
      </c>
      <c r="D235">
        <v>4</v>
      </c>
    </row>
    <row r="236" spans="1:4" x14ac:dyDescent="0.35">
      <c r="A236">
        <v>6990</v>
      </c>
      <c r="B236">
        <v>0.79188225000000001</v>
      </c>
      <c r="C236">
        <v>2.42378765267416</v>
      </c>
      <c r="D236">
        <v>4</v>
      </c>
    </row>
    <row r="237" spans="1:4" x14ac:dyDescent="0.35">
      <c r="A237">
        <v>7020</v>
      </c>
      <c r="B237">
        <v>-0.34875725000000002</v>
      </c>
      <c r="C237">
        <v>2.0593332977163299</v>
      </c>
      <c r="D237">
        <v>4</v>
      </c>
    </row>
    <row r="238" spans="1:4" x14ac:dyDescent="0.35">
      <c r="A238">
        <v>7050</v>
      </c>
      <c r="B238">
        <v>-0.48597849999999998</v>
      </c>
      <c r="C238">
        <v>2.0391690371377802</v>
      </c>
      <c r="D238">
        <v>4</v>
      </c>
    </row>
    <row r="239" spans="1:4" x14ac:dyDescent="0.35">
      <c r="A239">
        <v>7080</v>
      </c>
      <c r="B239">
        <v>-0.35362450000000001</v>
      </c>
      <c r="C239">
        <v>2.13417971862855</v>
      </c>
      <c r="D239">
        <v>4</v>
      </c>
    </row>
    <row r="240" spans="1:4" x14ac:dyDescent="0.35">
      <c r="A240">
        <v>7110</v>
      </c>
      <c r="B240">
        <v>-8.3589999999999803E-2</v>
      </c>
      <c r="C240">
        <v>2.1977231082583302</v>
      </c>
      <c r="D240">
        <v>4</v>
      </c>
    </row>
    <row r="241" spans="1:4" x14ac:dyDescent="0.35">
      <c r="A241">
        <v>7140</v>
      </c>
      <c r="B241">
        <v>-6.1671999999999901E-2</v>
      </c>
      <c r="C241">
        <v>2.5438792720131498</v>
      </c>
      <c r="D241">
        <v>4</v>
      </c>
    </row>
    <row r="242" spans="1:4" x14ac:dyDescent="0.35">
      <c r="A242">
        <v>7170</v>
      </c>
      <c r="B242">
        <v>0.49453524999999998</v>
      </c>
      <c r="C242">
        <v>2.9751709100510899</v>
      </c>
      <c r="D242">
        <v>4</v>
      </c>
    </row>
    <row r="243" spans="1:4" x14ac:dyDescent="0.35">
      <c r="A243">
        <v>7200</v>
      </c>
      <c r="B243">
        <v>6.7082249999999899E-2</v>
      </c>
      <c r="C243">
        <v>2.9751507512063502</v>
      </c>
      <c r="D243">
        <v>4</v>
      </c>
    </row>
    <row r="244" spans="1:4" x14ac:dyDescent="0.35">
      <c r="A244">
        <v>7230</v>
      </c>
      <c r="B244">
        <v>6.9921750000000199E-2</v>
      </c>
      <c r="C244">
        <v>2.9659531415912599</v>
      </c>
      <c r="D244">
        <v>4</v>
      </c>
    </row>
    <row r="245" spans="1:4" x14ac:dyDescent="0.35">
      <c r="A245">
        <v>7260</v>
      </c>
      <c r="B245">
        <v>-0.21784624999999999</v>
      </c>
      <c r="C245">
        <v>2.6545562595805099</v>
      </c>
      <c r="D245">
        <v>4</v>
      </c>
    </row>
    <row r="246" spans="1:4" x14ac:dyDescent="0.35">
      <c r="A246">
        <v>7290</v>
      </c>
      <c r="B246">
        <v>-0.3003055</v>
      </c>
      <c r="C246">
        <v>2.7287838739111598</v>
      </c>
      <c r="D246">
        <v>4</v>
      </c>
    </row>
    <row r="247" spans="1:4" x14ac:dyDescent="0.35">
      <c r="A247">
        <v>7320</v>
      </c>
      <c r="B247">
        <v>-0.27814</v>
      </c>
      <c r="C247">
        <v>2.81126519854404</v>
      </c>
      <c r="D247">
        <v>4</v>
      </c>
    </row>
    <row r="248" spans="1:4" x14ac:dyDescent="0.35">
      <c r="A248">
        <v>7350</v>
      </c>
      <c r="B248">
        <v>0.80651450000000002</v>
      </c>
      <c r="C248">
        <v>3.6351018917211801</v>
      </c>
      <c r="D248">
        <v>4</v>
      </c>
    </row>
    <row r="249" spans="1:4" x14ac:dyDescent="0.35">
      <c r="A249">
        <v>7380</v>
      </c>
      <c r="B249">
        <v>-0.73222975000000001</v>
      </c>
      <c r="C249">
        <v>2.93536332970828</v>
      </c>
      <c r="D249">
        <v>4</v>
      </c>
    </row>
    <row r="250" spans="1:4" x14ac:dyDescent="0.35">
      <c r="A250">
        <v>7410</v>
      </c>
      <c r="B250">
        <v>-0.90957299999999996</v>
      </c>
      <c r="C250">
        <v>3.0166993491128999</v>
      </c>
      <c r="D250">
        <v>4</v>
      </c>
    </row>
    <row r="251" spans="1:4" x14ac:dyDescent="0.35">
      <c r="A251">
        <v>7440</v>
      </c>
      <c r="B251">
        <v>-0.78720199999999996</v>
      </c>
      <c r="C251">
        <v>3.0130628032123701</v>
      </c>
      <c r="D251">
        <v>4</v>
      </c>
    </row>
    <row r="252" spans="1:4" x14ac:dyDescent="0.35">
      <c r="A252">
        <v>7470</v>
      </c>
      <c r="B252">
        <v>-1.65410075</v>
      </c>
      <c r="C252">
        <v>2.9655796712964699</v>
      </c>
      <c r="D252">
        <v>4</v>
      </c>
    </row>
    <row r="253" spans="1:4" x14ac:dyDescent="0.35">
      <c r="A253">
        <v>7500</v>
      </c>
      <c r="B253">
        <v>-1.0208435</v>
      </c>
      <c r="C253">
        <v>3.0648296404916899</v>
      </c>
      <c r="D253">
        <v>4</v>
      </c>
    </row>
    <row r="254" spans="1:4" x14ac:dyDescent="0.35">
      <c r="A254">
        <v>7530</v>
      </c>
      <c r="B254">
        <v>-0.85359850000000004</v>
      </c>
      <c r="C254">
        <v>2.8241010323229601</v>
      </c>
      <c r="D254">
        <v>4</v>
      </c>
    </row>
    <row r="255" spans="1:4" x14ac:dyDescent="0.35">
      <c r="A255">
        <v>7560</v>
      </c>
      <c r="B255">
        <v>-1.0212239999999999</v>
      </c>
      <c r="C255">
        <v>2.7630491162767998</v>
      </c>
      <c r="D255">
        <v>4</v>
      </c>
    </row>
    <row r="256" spans="1:4" x14ac:dyDescent="0.35">
      <c r="A256">
        <v>7590</v>
      </c>
      <c r="B256">
        <v>-0.36454999999999999</v>
      </c>
      <c r="C256">
        <v>3.3385903216190198</v>
      </c>
      <c r="D256">
        <v>4</v>
      </c>
    </row>
    <row r="257" spans="1:4" x14ac:dyDescent="0.35">
      <c r="A257">
        <v>7620</v>
      </c>
      <c r="B257">
        <v>-1.23110725</v>
      </c>
      <c r="C257">
        <v>2.8558081309674099</v>
      </c>
      <c r="D257">
        <v>4</v>
      </c>
    </row>
    <row r="258" spans="1:4" x14ac:dyDescent="0.35">
      <c r="A258">
        <v>7650</v>
      </c>
      <c r="B258">
        <v>-0.68613875000000002</v>
      </c>
      <c r="C258">
        <v>3.0069612150135199</v>
      </c>
      <c r="D258">
        <v>4</v>
      </c>
    </row>
    <row r="259" spans="1:4" x14ac:dyDescent="0.35">
      <c r="A259">
        <v>7680</v>
      </c>
      <c r="B259">
        <v>0.160464</v>
      </c>
      <c r="C259">
        <v>3.55746213667075</v>
      </c>
      <c r="D259">
        <v>4</v>
      </c>
    </row>
    <row r="260" spans="1:4" x14ac:dyDescent="0.35">
      <c r="A260">
        <v>7710</v>
      </c>
      <c r="B260">
        <v>-0.86991700000000005</v>
      </c>
      <c r="C260">
        <v>3.2070597946984298</v>
      </c>
      <c r="D260">
        <v>4</v>
      </c>
    </row>
    <row r="261" spans="1:4" x14ac:dyDescent="0.35">
      <c r="A261">
        <v>7740</v>
      </c>
      <c r="B261">
        <v>-1.8300577499999999</v>
      </c>
      <c r="C261">
        <v>2.8261907417311298</v>
      </c>
      <c r="D261">
        <v>4</v>
      </c>
    </row>
    <row r="262" spans="1:4" x14ac:dyDescent="0.35">
      <c r="A262">
        <v>7770</v>
      </c>
      <c r="B262">
        <v>-1.787061</v>
      </c>
      <c r="C262">
        <v>2.5704257747881298</v>
      </c>
      <c r="D262">
        <v>4</v>
      </c>
    </row>
    <row r="263" spans="1:4" x14ac:dyDescent="0.35">
      <c r="A263">
        <v>7800</v>
      </c>
      <c r="B263">
        <v>-0.61824224999999999</v>
      </c>
      <c r="C263">
        <v>2.75110731703922</v>
      </c>
      <c r="D263">
        <v>4</v>
      </c>
    </row>
    <row r="264" spans="1:4" x14ac:dyDescent="0.35">
      <c r="A264">
        <v>7830</v>
      </c>
      <c r="B264">
        <v>-1.6637982499999999</v>
      </c>
      <c r="C264">
        <v>2.5804943037306001</v>
      </c>
      <c r="D264">
        <v>4</v>
      </c>
    </row>
    <row r="265" spans="1:4" x14ac:dyDescent="0.35">
      <c r="A265">
        <v>7860</v>
      </c>
      <c r="B265">
        <v>-1.8289305</v>
      </c>
      <c r="C265">
        <v>2.4725638629811502</v>
      </c>
      <c r="D265">
        <v>4</v>
      </c>
    </row>
    <row r="266" spans="1:4" x14ac:dyDescent="0.35">
      <c r="A266">
        <v>7890</v>
      </c>
      <c r="B266">
        <v>-1.9312229999999999</v>
      </c>
      <c r="C266">
        <v>2.4792678365676801</v>
      </c>
      <c r="D266">
        <v>4</v>
      </c>
    </row>
    <row r="267" spans="1:4" x14ac:dyDescent="0.35">
      <c r="A267">
        <v>7920</v>
      </c>
      <c r="B267">
        <v>-1.8098987499999999</v>
      </c>
      <c r="C267">
        <v>2.5176997885722101</v>
      </c>
      <c r="D267">
        <v>4</v>
      </c>
    </row>
    <row r="268" spans="1:4" x14ac:dyDescent="0.35">
      <c r="A268">
        <v>7950</v>
      </c>
      <c r="B268">
        <v>-2.1165147499999999</v>
      </c>
      <c r="C268">
        <v>2.36908196758489</v>
      </c>
      <c r="D268">
        <v>4</v>
      </c>
    </row>
    <row r="269" spans="1:4" x14ac:dyDescent="0.35">
      <c r="A269">
        <v>7980</v>
      </c>
      <c r="B269">
        <v>-1.5073449999999999</v>
      </c>
      <c r="C269">
        <v>2.3204901671934901</v>
      </c>
      <c r="D269">
        <v>4</v>
      </c>
    </row>
    <row r="270" spans="1:4" x14ac:dyDescent="0.35">
      <c r="A270">
        <v>8010</v>
      </c>
      <c r="B270">
        <v>-1.51326425</v>
      </c>
      <c r="C270">
        <v>2.52549531540404</v>
      </c>
      <c r="D270">
        <v>4</v>
      </c>
    </row>
    <row r="271" spans="1:4" x14ac:dyDescent="0.35">
      <c r="A271">
        <v>8040</v>
      </c>
      <c r="B271">
        <v>-1.7840564999999999</v>
      </c>
      <c r="C271">
        <v>2.4714427828933401</v>
      </c>
      <c r="D271">
        <v>4</v>
      </c>
    </row>
    <row r="272" spans="1:4" x14ac:dyDescent="0.35">
      <c r="A272">
        <v>8070</v>
      </c>
      <c r="B272">
        <v>-1.3196522500000001</v>
      </c>
      <c r="C272">
        <v>2.5655002637159701</v>
      </c>
      <c r="D272">
        <v>4</v>
      </c>
    </row>
    <row r="273" spans="1:4" x14ac:dyDescent="0.35">
      <c r="A273">
        <v>8100</v>
      </c>
      <c r="B273">
        <v>-1.9448805</v>
      </c>
      <c r="C273">
        <v>2.6909947396235698</v>
      </c>
      <c r="D273">
        <v>4</v>
      </c>
    </row>
    <row r="274" spans="1:4" x14ac:dyDescent="0.35">
      <c r="A274">
        <v>8130</v>
      </c>
      <c r="B274">
        <v>-1.612808</v>
      </c>
      <c r="C274">
        <v>2.48425827727741</v>
      </c>
      <c r="D274">
        <v>4</v>
      </c>
    </row>
    <row r="275" spans="1:4" x14ac:dyDescent="0.35">
      <c r="A275">
        <v>8160</v>
      </c>
      <c r="B275">
        <v>-2.2300152500000001</v>
      </c>
      <c r="C275">
        <v>1.9642513089514699</v>
      </c>
      <c r="D275">
        <v>4</v>
      </c>
    </row>
    <row r="276" spans="1:4" x14ac:dyDescent="0.35">
      <c r="A276">
        <v>8190</v>
      </c>
      <c r="B276">
        <v>-1.6971372499999999</v>
      </c>
      <c r="C276">
        <v>1.7909778417207101</v>
      </c>
      <c r="D276">
        <v>4</v>
      </c>
    </row>
    <row r="277" spans="1:4" x14ac:dyDescent="0.35">
      <c r="A277">
        <v>8220</v>
      </c>
      <c r="B277">
        <v>-1.7374477500000001</v>
      </c>
      <c r="C277">
        <v>1.8602946237876901</v>
      </c>
      <c r="D277">
        <v>4</v>
      </c>
    </row>
    <row r="278" spans="1:4" x14ac:dyDescent="0.35">
      <c r="A278">
        <v>8250</v>
      </c>
      <c r="B278">
        <v>-1.5940865</v>
      </c>
      <c r="C278">
        <v>2.12711946605374</v>
      </c>
      <c r="D278">
        <v>4</v>
      </c>
    </row>
    <row r="279" spans="1:4" x14ac:dyDescent="0.35">
      <c r="A279">
        <v>8280</v>
      </c>
      <c r="B279">
        <v>-0.13915425000000001</v>
      </c>
      <c r="C279">
        <v>2.8416125272939201</v>
      </c>
      <c r="D279">
        <v>4</v>
      </c>
    </row>
    <row r="280" spans="1:4" x14ac:dyDescent="0.35">
      <c r="A280">
        <v>8310</v>
      </c>
      <c r="B280">
        <v>-1.2487375000000001</v>
      </c>
      <c r="C280">
        <v>2.4909486154524401</v>
      </c>
      <c r="D280">
        <v>4</v>
      </c>
    </row>
    <row r="281" spans="1:4" x14ac:dyDescent="0.35">
      <c r="A281">
        <v>8340</v>
      </c>
      <c r="B281">
        <v>-2.03748</v>
      </c>
      <c r="C281">
        <v>2.1696758919255998</v>
      </c>
      <c r="D281">
        <v>4</v>
      </c>
    </row>
    <row r="282" spans="1:4" x14ac:dyDescent="0.35">
      <c r="A282">
        <v>8370</v>
      </c>
      <c r="B282">
        <v>-1.52728475</v>
      </c>
      <c r="C282">
        <v>2.2330604821457198</v>
      </c>
      <c r="D282">
        <v>4</v>
      </c>
    </row>
    <row r="283" spans="1:4" x14ac:dyDescent="0.35">
      <c r="A283">
        <v>8400</v>
      </c>
      <c r="B283">
        <v>-2.12259975</v>
      </c>
      <c r="C283">
        <v>1.9518959172071799</v>
      </c>
      <c r="D283">
        <v>4</v>
      </c>
    </row>
    <row r="284" spans="1:4" x14ac:dyDescent="0.35">
      <c r="A284">
        <v>8430</v>
      </c>
      <c r="B284">
        <v>-2.05857475</v>
      </c>
      <c r="C284">
        <v>2.0994095761656202</v>
      </c>
      <c r="D284">
        <v>4</v>
      </c>
    </row>
    <row r="285" spans="1:4" x14ac:dyDescent="0.35">
      <c r="A285">
        <v>8460</v>
      </c>
      <c r="B285">
        <v>-2.3564500000000002</v>
      </c>
      <c r="C285">
        <v>1.80447213725603</v>
      </c>
      <c r="D285">
        <v>4</v>
      </c>
    </row>
    <row r="286" spans="1:4" x14ac:dyDescent="0.35">
      <c r="A286">
        <v>8490</v>
      </c>
      <c r="B286">
        <v>-1.84564025</v>
      </c>
      <c r="C286">
        <v>2.2974362907771901</v>
      </c>
      <c r="D286">
        <v>4</v>
      </c>
    </row>
    <row r="287" spans="1:4" x14ac:dyDescent="0.35">
      <c r="A287">
        <v>8520</v>
      </c>
      <c r="B287">
        <v>-1.8351789999999999</v>
      </c>
      <c r="C287">
        <v>2.4033952617502701</v>
      </c>
      <c r="D287">
        <v>4</v>
      </c>
    </row>
    <row r="288" spans="1:4" x14ac:dyDescent="0.35">
      <c r="A288">
        <v>8550</v>
      </c>
      <c r="B288">
        <v>-2.1408689999999999</v>
      </c>
      <c r="C288">
        <v>2.2660777016426099</v>
      </c>
      <c r="D288">
        <v>4</v>
      </c>
    </row>
    <row r="289" spans="1:4" x14ac:dyDescent="0.35">
      <c r="A289">
        <v>8580</v>
      </c>
      <c r="B289">
        <v>-2.16780375</v>
      </c>
      <c r="C289">
        <v>2.3527554678054399</v>
      </c>
      <c r="D289">
        <v>4</v>
      </c>
    </row>
    <row r="290" spans="1:4" x14ac:dyDescent="0.35">
      <c r="A290">
        <v>8610</v>
      </c>
      <c r="B290">
        <v>-2.3286962500000001</v>
      </c>
      <c r="C290">
        <v>2.2185480142045</v>
      </c>
      <c r="D290">
        <v>4</v>
      </c>
    </row>
    <row r="291" spans="1:4" x14ac:dyDescent="0.35">
      <c r="A291">
        <v>8640</v>
      </c>
      <c r="B291">
        <v>-2.5520322499999999</v>
      </c>
      <c r="C291">
        <v>2.0451376789318401</v>
      </c>
      <c r="D291">
        <v>4</v>
      </c>
    </row>
    <row r="292" spans="1:4" x14ac:dyDescent="0.35">
      <c r="A292">
        <v>8670</v>
      </c>
      <c r="B292">
        <v>-2.6165587499999998</v>
      </c>
      <c r="C292">
        <v>2.1705671191096299</v>
      </c>
      <c r="D292">
        <v>4</v>
      </c>
    </row>
    <row r="293" spans="1:4" x14ac:dyDescent="0.35">
      <c r="A293">
        <v>8700</v>
      </c>
      <c r="B293">
        <v>-2.2640940000000001</v>
      </c>
      <c r="C293">
        <v>2.47320290754024</v>
      </c>
      <c r="D293">
        <v>4</v>
      </c>
    </row>
    <row r="294" spans="1:4" x14ac:dyDescent="0.35">
      <c r="A294">
        <v>8730</v>
      </c>
      <c r="B294">
        <v>-2.7413432499999999</v>
      </c>
      <c r="C294">
        <v>2.4147024071792398</v>
      </c>
      <c r="D294">
        <v>4</v>
      </c>
    </row>
    <row r="295" spans="1:4" x14ac:dyDescent="0.35">
      <c r="A295">
        <v>8760</v>
      </c>
      <c r="B295">
        <v>-3.3897789999999999</v>
      </c>
      <c r="C295">
        <v>3.4170162334778298</v>
      </c>
      <c r="D295">
        <v>3</v>
      </c>
    </row>
    <row r="296" spans="1:4" x14ac:dyDescent="0.35">
      <c r="A296">
        <v>8790</v>
      </c>
      <c r="B296">
        <v>-3.2434253333333301</v>
      </c>
      <c r="C296">
        <v>2.98734821199925</v>
      </c>
      <c r="D296">
        <v>3</v>
      </c>
    </row>
    <row r="297" spans="1:4" x14ac:dyDescent="0.35">
      <c r="A297">
        <v>8820</v>
      </c>
      <c r="B297">
        <v>-0.18140500000000001</v>
      </c>
      <c r="C297">
        <v>0.69704500000000003</v>
      </c>
      <c r="D297">
        <v>2</v>
      </c>
    </row>
    <row r="298" spans="1:4" x14ac:dyDescent="0.35">
      <c r="A298">
        <v>8850</v>
      </c>
      <c r="B298">
        <v>-3.3566966666666702</v>
      </c>
      <c r="C298">
        <v>3.1755097541147301</v>
      </c>
      <c r="D298">
        <v>3</v>
      </c>
    </row>
    <row r="299" spans="1:4" x14ac:dyDescent="0.35">
      <c r="A299">
        <v>8880</v>
      </c>
      <c r="B299">
        <v>-1.9955210000000001</v>
      </c>
      <c r="C299">
        <v>2.69491023054761</v>
      </c>
      <c r="D299">
        <v>4</v>
      </c>
    </row>
    <row r="300" spans="1:4" x14ac:dyDescent="0.35">
      <c r="A300">
        <v>8910</v>
      </c>
      <c r="B300">
        <v>-1.7851192499999999</v>
      </c>
      <c r="C300">
        <v>2.7670390885976399</v>
      </c>
      <c r="D300">
        <v>4</v>
      </c>
    </row>
    <row r="301" spans="1:4" x14ac:dyDescent="0.35">
      <c r="A301">
        <v>8940</v>
      </c>
      <c r="B301">
        <v>-1.52358975</v>
      </c>
      <c r="C301">
        <v>2.6246259359923498</v>
      </c>
      <c r="D301">
        <v>4</v>
      </c>
    </row>
    <row r="302" spans="1:4" x14ac:dyDescent="0.35">
      <c r="A302">
        <v>8970</v>
      </c>
      <c r="B302">
        <v>-2.5628737500000001</v>
      </c>
      <c r="C302">
        <v>2.2967449253140302</v>
      </c>
      <c r="D302">
        <v>4</v>
      </c>
    </row>
    <row r="303" spans="1:4" x14ac:dyDescent="0.35">
      <c r="A303">
        <v>9000</v>
      </c>
      <c r="B303">
        <v>-2.4419425000000001</v>
      </c>
      <c r="C303">
        <v>2.4234756920910598</v>
      </c>
      <c r="D303">
        <v>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C4D58-0364-458E-9CC1-23B19B1E088C}">
  <dimension ref="A1:D303"/>
  <sheetViews>
    <sheetView workbookViewId="0">
      <selection activeCell="G11" sqref="G11"/>
    </sheetView>
  </sheetViews>
  <sheetFormatPr defaultRowHeight="14.5" x14ac:dyDescent="0.35"/>
  <sheetData>
    <row r="1" spans="1:4" x14ac:dyDescent="0.35">
      <c r="A1" t="s">
        <v>27</v>
      </c>
      <c r="B1" t="s">
        <v>65</v>
      </c>
      <c r="C1" t="s">
        <v>65</v>
      </c>
      <c r="D1" t="s">
        <v>65</v>
      </c>
    </row>
    <row r="2" spans="1:4" x14ac:dyDescent="0.35">
      <c r="B2" t="s">
        <v>245</v>
      </c>
      <c r="C2" t="s">
        <v>242</v>
      </c>
      <c r="D2" t="s">
        <v>241</v>
      </c>
    </row>
    <row r="3" spans="1:4" x14ac:dyDescent="0.35">
      <c r="A3">
        <v>0</v>
      </c>
      <c r="B3" t="s">
        <v>367</v>
      </c>
      <c r="C3">
        <v>0.91479257021766403</v>
      </c>
      <c r="D3">
        <v>5</v>
      </c>
    </row>
    <row r="4" spans="1:4" x14ac:dyDescent="0.35">
      <c r="A4">
        <v>30</v>
      </c>
      <c r="B4" t="s">
        <v>366</v>
      </c>
      <c r="C4">
        <v>0.95033409405001401</v>
      </c>
      <c r="D4">
        <v>5</v>
      </c>
    </row>
    <row r="5" spans="1:4" x14ac:dyDescent="0.35">
      <c r="A5">
        <v>60</v>
      </c>
      <c r="B5" t="s">
        <v>365</v>
      </c>
      <c r="C5">
        <v>0.89761008099965101</v>
      </c>
      <c r="D5">
        <v>5</v>
      </c>
    </row>
    <row r="6" spans="1:4" x14ac:dyDescent="0.35">
      <c r="A6">
        <v>90</v>
      </c>
      <c r="B6" t="s">
        <v>364</v>
      </c>
      <c r="C6">
        <v>0.88228026048396901</v>
      </c>
      <c r="D6">
        <v>5</v>
      </c>
    </row>
    <row r="7" spans="1:4" x14ac:dyDescent="0.35">
      <c r="A7">
        <v>120</v>
      </c>
      <c r="B7" t="s">
        <v>363</v>
      </c>
      <c r="C7">
        <v>0.98616324233653097</v>
      </c>
      <c r="D7">
        <v>5</v>
      </c>
    </row>
    <row r="8" spans="1:4" x14ac:dyDescent="0.35">
      <c r="A8">
        <v>150</v>
      </c>
      <c r="B8" t="s">
        <v>362</v>
      </c>
      <c r="C8">
        <v>0.98025798141477005</v>
      </c>
      <c r="D8">
        <v>5</v>
      </c>
    </row>
    <row r="9" spans="1:4" x14ac:dyDescent="0.35">
      <c r="A9">
        <v>180</v>
      </c>
      <c r="B9" t="s">
        <v>361</v>
      </c>
      <c r="C9">
        <v>0.82879172222485398</v>
      </c>
      <c r="D9">
        <v>5</v>
      </c>
    </row>
    <row r="10" spans="1:4" x14ac:dyDescent="0.35">
      <c r="A10">
        <v>210</v>
      </c>
      <c r="B10" t="s">
        <v>360</v>
      </c>
      <c r="C10">
        <v>0.90831069818744303</v>
      </c>
      <c r="D10">
        <v>5</v>
      </c>
    </row>
    <row r="11" spans="1:4" x14ac:dyDescent="0.35">
      <c r="A11">
        <v>240</v>
      </c>
      <c r="B11" t="s">
        <v>359</v>
      </c>
      <c r="C11">
        <v>0.97556257189391005</v>
      </c>
      <c r="D11">
        <v>5</v>
      </c>
    </row>
    <row r="12" spans="1:4" x14ac:dyDescent="0.35">
      <c r="A12">
        <v>270</v>
      </c>
      <c r="B12" t="s">
        <v>358</v>
      </c>
      <c r="C12">
        <v>1.0148789045634801</v>
      </c>
      <c r="D12">
        <v>5</v>
      </c>
    </row>
    <row r="13" spans="1:4" x14ac:dyDescent="0.35">
      <c r="A13">
        <v>300</v>
      </c>
      <c r="B13" t="s">
        <v>357</v>
      </c>
      <c r="C13">
        <v>1.0959093078869999</v>
      </c>
      <c r="D13">
        <v>5</v>
      </c>
    </row>
    <row r="14" spans="1:4" x14ac:dyDescent="0.35">
      <c r="A14">
        <v>330</v>
      </c>
      <c r="B14" t="s">
        <v>356</v>
      </c>
      <c r="C14">
        <v>1.3193914442211601</v>
      </c>
      <c r="D14">
        <v>5</v>
      </c>
    </row>
    <row r="15" spans="1:4" x14ac:dyDescent="0.35">
      <c r="A15">
        <v>360</v>
      </c>
      <c r="B15" t="s">
        <v>355</v>
      </c>
      <c r="C15">
        <v>1.3603737311180299</v>
      </c>
      <c r="D15">
        <v>5</v>
      </c>
    </row>
    <row r="16" spans="1:4" x14ac:dyDescent="0.35">
      <c r="A16">
        <v>390</v>
      </c>
      <c r="B16" t="s">
        <v>354</v>
      </c>
      <c r="C16">
        <v>1.2869039232549599</v>
      </c>
      <c r="D16">
        <v>5</v>
      </c>
    </row>
    <row r="17" spans="1:4" x14ac:dyDescent="0.35">
      <c r="A17">
        <v>420</v>
      </c>
      <c r="B17" t="s">
        <v>353</v>
      </c>
      <c r="C17">
        <v>1.32045091650945</v>
      </c>
      <c r="D17">
        <v>5</v>
      </c>
    </row>
    <row r="18" spans="1:4" x14ac:dyDescent="0.35">
      <c r="A18">
        <v>450</v>
      </c>
      <c r="B18" t="s">
        <v>352</v>
      </c>
      <c r="C18">
        <v>1.3899059938026599</v>
      </c>
      <c r="D18">
        <v>5</v>
      </c>
    </row>
    <row r="19" spans="1:4" x14ac:dyDescent="0.35">
      <c r="A19">
        <v>480</v>
      </c>
      <c r="B19" t="s">
        <v>351</v>
      </c>
      <c r="C19">
        <v>1.83947325856473</v>
      </c>
      <c r="D19">
        <v>5</v>
      </c>
    </row>
    <row r="20" spans="1:4" x14ac:dyDescent="0.35">
      <c r="A20">
        <v>510</v>
      </c>
      <c r="B20" t="s">
        <v>350</v>
      </c>
      <c r="C20">
        <v>1.54689828079592</v>
      </c>
      <c r="D20">
        <v>5</v>
      </c>
    </row>
    <row r="21" spans="1:4" x14ac:dyDescent="0.35">
      <c r="A21">
        <v>540</v>
      </c>
      <c r="B21" t="s">
        <v>349</v>
      </c>
      <c r="C21">
        <v>1.43525320192995</v>
      </c>
      <c r="D21">
        <v>5</v>
      </c>
    </row>
    <row r="22" spans="1:4" x14ac:dyDescent="0.35">
      <c r="A22">
        <v>570</v>
      </c>
      <c r="B22" t="s">
        <v>348</v>
      </c>
      <c r="C22">
        <v>1.2541713067659299</v>
      </c>
      <c r="D22">
        <v>5</v>
      </c>
    </row>
    <row r="23" spans="1:4" x14ac:dyDescent="0.35">
      <c r="A23">
        <v>600</v>
      </c>
      <c r="B23" t="s">
        <v>347</v>
      </c>
      <c r="C23">
        <v>1.37356482119227</v>
      </c>
      <c r="D23">
        <v>5</v>
      </c>
    </row>
    <row r="24" spans="1:4" x14ac:dyDescent="0.35">
      <c r="A24">
        <v>630</v>
      </c>
      <c r="B24" t="s">
        <v>346</v>
      </c>
      <c r="C24">
        <v>1.3609220140279299</v>
      </c>
      <c r="D24">
        <v>5</v>
      </c>
    </row>
    <row r="25" spans="1:4" x14ac:dyDescent="0.35">
      <c r="A25">
        <v>660</v>
      </c>
      <c r="B25" t="s">
        <v>345</v>
      </c>
      <c r="C25">
        <v>1.38132805956494</v>
      </c>
      <c r="D25">
        <v>5</v>
      </c>
    </row>
    <row r="26" spans="1:4" x14ac:dyDescent="0.35">
      <c r="A26">
        <v>690</v>
      </c>
      <c r="B26" t="s">
        <v>344</v>
      </c>
      <c r="C26">
        <v>1.2925388284137</v>
      </c>
      <c r="D26">
        <v>5</v>
      </c>
    </row>
    <row r="27" spans="1:4" x14ac:dyDescent="0.35">
      <c r="A27">
        <v>720</v>
      </c>
      <c r="B27" t="s">
        <v>343</v>
      </c>
      <c r="C27">
        <v>1.3723778105239099</v>
      </c>
      <c r="D27">
        <v>5</v>
      </c>
    </row>
    <row r="28" spans="1:4" x14ac:dyDescent="0.35">
      <c r="A28">
        <v>750</v>
      </c>
      <c r="B28" t="s">
        <v>342</v>
      </c>
      <c r="C28">
        <v>1.26670173045992</v>
      </c>
      <c r="D28">
        <v>5</v>
      </c>
    </row>
    <row r="29" spans="1:4" x14ac:dyDescent="0.35">
      <c r="A29">
        <v>780</v>
      </c>
      <c r="B29" t="s">
        <v>341</v>
      </c>
      <c r="C29">
        <v>1.2348920929534899</v>
      </c>
      <c r="D29">
        <v>5</v>
      </c>
    </row>
    <row r="30" spans="1:4" x14ac:dyDescent="0.35">
      <c r="A30">
        <v>810</v>
      </c>
      <c r="B30" t="s">
        <v>340</v>
      </c>
      <c r="C30">
        <v>1.1792771764932799</v>
      </c>
      <c r="D30">
        <v>5</v>
      </c>
    </row>
    <row r="31" spans="1:4" x14ac:dyDescent="0.35">
      <c r="A31">
        <v>840</v>
      </c>
      <c r="B31" t="s">
        <v>339</v>
      </c>
      <c r="C31">
        <v>1.0854104779803599</v>
      </c>
      <c r="D31">
        <v>5</v>
      </c>
    </row>
    <row r="32" spans="1:4" x14ac:dyDescent="0.35">
      <c r="A32">
        <v>870</v>
      </c>
      <c r="B32" t="s">
        <v>338</v>
      </c>
      <c r="C32">
        <v>0.98555115872744004</v>
      </c>
      <c r="D32">
        <v>5</v>
      </c>
    </row>
    <row r="33" spans="1:4" x14ac:dyDescent="0.35">
      <c r="A33">
        <v>900</v>
      </c>
      <c r="B33" t="s">
        <v>337</v>
      </c>
      <c r="C33">
        <v>0.71258073233742403</v>
      </c>
      <c r="D33">
        <v>5</v>
      </c>
    </row>
    <row r="34" spans="1:4" x14ac:dyDescent="0.35">
      <c r="A34">
        <v>930</v>
      </c>
      <c r="B34" t="s">
        <v>336</v>
      </c>
      <c r="C34">
        <v>0.95577904222856902</v>
      </c>
      <c r="D34">
        <v>5</v>
      </c>
    </row>
    <row r="35" spans="1:4" x14ac:dyDescent="0.35">
      <c r="A35">
        <v>960</v>
      </c>
      <c r="B35" t="s">
        <v>335</v>
      </c>
      <c r="C35">
        <v>1.73809007816634</v>
      </c>
      <c r="D35">
        <v>5</v>
      </c>
    </row>
    <row r="36" spans="1:4" x14ac:dyDescent="0.35">
      <c r="A36">
        <v>990</v>
      </c>
      <c r="B36" t="s">
        <v>334</v>
      </c>
      <c r="C36">
        <v>1.6040668912990701</v>
      </c>
      <c r="D36">
        <v>5</v>
      </c>
    </row>
    <row r="37" spans="1:4" x14ac:dyDescent="0.35">
      <c r="A37">
        <v>1020</v>
      </c>
      <c r="B37" t="s">
        <v>333</v>
      </c>
      <c r="C37">
        <v>1.1961952363238799</v>
      </c>
      <c r="D37">
        <v>5</v>
      </c>
    </row>
    <row r="38" spans="1:4" x14ac:dyDescent="0.35">
      <c r="A38">
        <v>1050</v>
      </c>
      <c r="B38" t="s">
        <v>332</v>
      </c>
      <c r="C38">
        <v>0.96717025877761598</v>
      </c>
      <c r="D38">
        <v>5</v>
      </c>
    </row>
    <row r="39" spans="1:4" x14ac:dyDescent="0.35">
      <c r="A39">
        <v>1080</v>
      </c>
      <c r="B39" t="s">
        <v>331</v>
      </c>
      <c r="C39">
        <v>0.74524735038110701</v>
      </c>
      <c r="D39">
        <v>5</v>
      </c>
    </row>
    <row r="40" spans="1:4" x14ac:dyDescent="0.35">
      <c r="A40">
        <v>1110</v>
      </c>
      <c r="B40" t="s">
        <v>330</v>
      </c>
      <c r="C40">
        <v>0.78692086600595401</v>
      </c>
      <c r="D40">
        <v>5</v>
      </c>
    </row>
    <row r="41" spans="1:4" x14ac:dyDescent="0.35">
      <c r="A41">
        <v>1140</v>
      </c>
      <c r="B41" t="s">
        <v>329</v>
      </c>
      <c r="C41">
        <v>1.3806497412734899</v>
      </c>
      <c r="D41">
        <v>5</v>
      </c>
    </row>
    <row r="42" spans="1:4" x14ac:dyDescent="0.35">
      <c r="A42">
        <v>1170</v>
      </c>
      <c r="B42" t="s">
        <v>328</v>
      </c>
      <c r="C42">
        <v>1.1480887074677</v>
      </c>
      <c r="D42">
        <v>5</v>
      </c>
    </row>
    <row r="43" spans="1:4" x14ac:dyDescent="0.35">
      <c r="A43">
        <v>1200</v>
      </c>
      <c r="B43" t="s">
        <v>327</v>
      </c>
      <c r="C43">
        <v>1.29719792610659</v>
      </c>
      <c r="D43">
        <v>5</v>
      </c>
    </row>
    <row r="44" spans="1:4" x14ac:dyDescent="0.35">
      <c r="A44">
        <v>1230</v>
      </c>
      <c r="B44" t="s">
        <v>326</v>
      </c>
      <c r="C44">
        <v>1.0145457495697101</v>
      </c>
      <c r="D44">
        <v>5</v>
      </c>
    </row>
    <row r="45" spans="1:4" x14ac:dyDescent="0.35">
      <c r="A45">
        <v>1260</v>
      </c>
      <c r="B45" t="s">
        <v>325</v>
      </c>
      <c r="C45">
        <v>0.91040886385434505</v>
      </c>
      <c r="D45">
        <v>5</v>
      </c>
    </row>
    <row r="46" spans="1:4" x14ac:dyDescent="0.35">
      <c r="A46">
        <v>1290</v>
      </c>
      <c r="B46" t="s">
        <v>324</v>
      </c>
      <c r="C46">
        <v>0.84377080146029004</v>
      </c>
      <c r="D46">
        <v>5</v>
      </c>
    </row>
    <row r="47" spans="1:4" x14ac:dyDescent="0.35">
      <c r="A47">
        <v>1320</v>
      </c>
      <c r="B47" t="s">
        <v>323</v>
      </c>
      <c r="C47">
        <v>0.75499548006557005</v>
      </c>
      <c r="D47">
        <v>5</v>
      </c>
    </row>
    <row r="48" spans="1:4" x14ac:dyDescent="0.35">
      <c r="A48">
        <v>1350</v>
      </c>
      <c r="B48" t="s">
        <v>322</v>
      </c>
      <c r="C48">
        <v>0.58609331879095805</v>
      </c>
      <c r="D48">
        <v>5</v>
      </c>
    </row>
    <row r="49" spans="1:4" x14ac:dyDescent="0.35">
      <c r="A49">
        <v>1380</v>
      </c>
      <c r="B49" t="s">
        <v>321</v>
      </c>
      <c r="C49">
        <v>0.69192231675827598</v>
      </c>
      <c r="D49">
        <v>5</v>
      </c>
    </row>
    <row r="50" spans="1:4" x14ac:dyDescent="0.35">
      <c r="A50">
        <v>1410</v>
      </c>
      <c r="B50" t="s">
        <v>320</v>
      </c>
      <c r="C50">
        <v>0.45069849390910999</v>
      </c>
      <c r="D50">
        <v>5</v>
      </c>
    </row>
    <row r="51" spans="1:4" x14ac:dyDescent="0.35">
      <c r="A51">
        <v>1440</v>
      </c>
      <c r="B51" t="s">
        <v>319</v>
      </c>
      <c r="C51">
        <v>0.53614288228406004</v>
      </c>
      <c r="D51">
        <v>5</v>
      </c>
    </row>
    <row r="52" spans="1:4" x14ac:dyDescent="0.35">
      <c r="A52">
        <v>1470</v>
      </c>
      <c r="B52" t="s">
        <v>318</v>
      </c>
      <c r="C52">
        <v>0.52503031695518299</v>
      </c>
      <c r="D52">
        <v>5</v>
      </c>
    </row>
    <row r="53" spans="1:4" x14ac:dyDescent="0.35">
      <c r="A53">
        <v>1500</v>
      </c>
      <c r="B53">
        <v>0</v>
      </c>
      <c r="C53">
        <v>0</v>
      </c>
      <c r="D53">
        <v>5</v>
      </c>
    </row>
    <row r="54" spans="1:4" x14ac:dyDescent="0.35">
      <c r="A54">
        <v>1530</v>
      </c>
      <c r="B54">
        <v>-8.8824200000000006E-2</v>
      </c>
      <c r="C54">
        <v>0.47072781086169102</v>
      </c>
      <c r="D54">
        <v>5</v>
      </c>
    </row>
    <row r="55" spans="1:4" x14ac:dyDescent="0.35">
      <c r="A55">
        <v>1560</v>
      </c>
      <c r="B55">
        <v>0.12624379999999999</v>
      </c>
      <c r="C55">
        <v>0.32435066322182798</v>
      </c>
      <c r="D55">
        <v>5</v>
      </c>
    </row>
    <row r="56" spans="1:4" x14ac:dyDescent="0.35">
      <c r="A56">
        <v>1590</v>
      </c>
      <c r="B56">
        <v>0.42766779999999999</v>
      </c>
      <c r="C56">
        <v>0.37100304022479402</v>
      </c>
      <c r="D56">
        <v>5</v>
      </c>
    </row>
    <row r="57" spans="1:4" x14ac:dyDescent="0.35">
      <c r="A57">
        <v>1620</v>
      </c>
      <c r="B57">
        <v>-0.21273919999999999</v>
      </c>
      <c r="C57">
        <v>0.47602614527790399</v>
      </c>
      <c r="D57">
        <v>5</v>
      </c>
    </row>
    <row r="58" spans="1:4" x14ac:dyDescent="0.35">
      <c r="A58">
        <v>1650</v>
      </c>
      <c r="B58">
        <v>-0.2030238</v>
      </c>
      <c r="C58">
        <v>0.43298250016385198</v>
      </c>
      <c r="D58">
        <v>5</v>
      </c>
    </row>
    <row r="59" spans="1:4" x14ac:dyDescent="0.35">
      <c r="A59">
        <v>1680</v>
      </c>
      <c r="B59">
        <v>-0.29979420000000001</v>
      </c>
      <c r="C59">
        <v>0.61159944167227598</v>
      </c>
      <c r="D59">
        <v>5</v>
      </c>
    </row>
    <row r="60" spans="1:4" x14ac:dyDescent="0.35">
      <c r="A60">
        <v>1710</v>
      </c>
      <c r="B60">
        <v>-0.3041162</v>
      </c>
      <c r="C60">
        <v>0.63665313773014598</v>
      </c>
      <c r="D60">
        <v>5</v>
      </c>
    </row>
    <row r="61" spans="1:4" x14ac:dyDescent="0.35">
      <c r="A61">
        <v>1740</v>
      </c>
      <c r="B61">
        <v>-3.2403199999999903E-2</v>
      </c>
      <c r="C61">
        <v>0.64738252049660705</v>
      </c>
      <c r="D61">
        <v>5</v>
      </c>
    </row>
    <row r="62" spans="1:4" x14ac:dyDescent="0.35">
      <c r="A62">
        <v>1770</v>
      </c>
      <c r="B62">
        <v>-0.13276360000000001</v>
      </c>
      <c r="C62">
        <v>0.68742758862796605</v>
      </c>
      <c r="D62">
        <v>5</v>
      </c>
    </row>
    <row r="63" spans="1:4" x14ac:dyDescent="0.35">
      <c r="A63">
        <v>1800</v>
      </c>
      <c r="B63">
        <v>-0.16162460000000001</v>
      </c>
      <c r="C63">
        <v>0.73444476746475595</v>
      </c>
      <c r="D63">
        <v>5</v>
      </c>
    </row>
    <row r="64" spans="1:4" x14ac:dyDescent="0.35">
      <c r="A64">
        <v>1830</v>
      </c>
      <c r="B64">
        <v>-0.17218159999999999</v>
      </c>
      <c r="C64">
        <v>0.67614343465869697</v>
      </c>
      <c r="D64">
        <v>5</v>
      </c>
    </row>
    <row r="65" spans="1:4" x14ac:dyDescent="0.35">
      <c r="A65">
        <v>1860</v>
      </c>
      <c r="B65">
        <v>-0.1762358</v>
      </c>
      <c r="C65">
        <v>0.93180711075149003</v>
      </c>
      <c r="D65">
        <v>5</v>
      </c>
    </row>
    <row r="66" spans="1:4" x14ac:dyDescent="0.35">
      <c r="A66">
        <v>1890</v>
      </c>
      <c r="B66">
        <v>-0.45924979999999999</v>
      </c>
      <c r="C66">
        <v>0.80139685209965705</v>
      </c>
      <c r="D66">
        <v>5</v>
      </c>
    </row>
    <row r="67" spans="1:4" x14ac:dyDescent="0.35">
      <c r="A67">
        <v>1920</v>
      </c>
      <c r="B67">
        <v>-0.51395500000000005</v>
      </c>
      <c r="C67">
        <v>0.695420724091107</v>
      </c>
      <c r="D67">
        <v>5</v>
      </c>
    </row>
    <row r="68" spans="1:4" x14ac:dyDescent="0.35">
      <c r="A68">
        <v>1950</v>
      </c>
      <c r="B68">
        <v>-0.15786600000000001</v>
      </c>
      <c r="C68">
        <v>0.57389514429371102</v>
      </c>
      <c r="D68">
        <v>5</v>
      </c>
    </row>
    <row r="69" spans="1:4" x14ac:dyDescent="0.35">
      <c r="A69">
        <v>1980</v>
      </c>
      <c r="B69">
        <v>-0.33942080000000002</v>
      </c>
      <c r="C69">
        <v>0.609402432070418</v>
      </c>
      <c r="D69">
        <v>5</v>
      </c>
    </row>
    <row r="70" spans="1:4" x14ac:dyDescent="0.35">
      <c r="A70">
        <v>2010</v>
      </c>
      <c r="B70">
        <v>-0.50150600000000001</v>
      </c>
      <c r="C70">
        <v>0.81720377725418003</v>
      </c>
      <c r="D70">
        <v>5</v>
      </c>
    </row>
    <row r="71" spans="1:4" x14ac:dyDescent="0.35">
      <c r="A71">
        <v>2040</v>
      </c>
      <c r="B71">
        <v>-0.300066</v>
      </c>
      <c r="C71">
        <v>0.91531389485028603</v>
      </c>
      <c r="D71">
        <v>5</v>
      </c>
    </row>
    <row r="72" spans="1:4" x14ac:dyDescent="0.35">
      <c r="A72">
        <v>2070</v>
      </c>
      <c r="B72">
        <v>-0.32932159999999999</v>
      </c>
      <c r="C72">
        <v>0.75432760680851396</v>
      </c>
      <c r="D72">
        <v>5</v>
      </c>
    </row>
    <row r="73" spans="1:4" x14ac:dyDescent="0.35">
      <c r="A73">
        <v>2100</v>
      </c>
      <c r="B73">
        <v>-0.29388940000000002</v>
      </c>
      <c r="C73">
        <v>0.811355127541177</v>
      </c>
      <c r="D73">
        <v>5</v>
      </c>
    </row>
    <row r="74" spans="1:4" x14ac:dyDescent="0.35">
      <c r="A74">
        <v>2130</v>
      </c>
      <c r="B74">
        <v>-0.19273299999999999</v>
      </c>
      <c r="C74">
        <v>0.81096073475082597</v>
      </c>
      <c r="D74">
        <v>5</v>
      </c>
    </row>
    <row r="75" spans="1:4" x14ac:dyDescent="0.35">
      <c r="A75">
        <v>2160</v>
      </c>
      <c r="B75">
        <v>-0.1498506</v>
      </c>
      <c r="C75">
        <v>0.79028844884849503</v>
      </c>
      <c r="D75">
        <v>5</v>
      </c>
    </row>
    <row r="76" spans="1:4" x14ac:dyDescent="0.35">
      <c r="A76">
        <v>2190</v>
      </c>
      <c r="B76">
        <v>-3.6039399999999902E-2</v>
      </c>
      <c r="C76">
        <v>0.74576388958795803</v>
      </c>
      <c r="D76">
        <v>5</v>
      </c>
    </row>
    <row r="77" spans="1:4" x14ac:dyDescent="0.35">
      <c r="A77">
        <v>2220</v>
      </c>
      <c r="B77">
        <v>0.13097780000000001</v>
      </c>
      <c r="C77">
        <v>0.72493160590709504</v>
      </c>
      <c r="D77">
        <v>5</v>
      </c>
    </row>
    <row r="78" spans="1:4" x14ac:dyDescent="0.35">
      <c r="A78">
        <v>2250</v>
      </c>
      <c r="B78">
        <v>-0.2275594</v>
      </c>
      <c r="C78">
        <v>0.90041033351209399</v>
      </c>
      <c r="D78">
        <v>5</v>
      </c>
    </row>
    <row r="79" spans="1:4" x14ac:dyDescent="0.35">
      <c r="A79">
        <v>2280</v>
      </c>
      <c r="B79">
        <v>-0.77788360000000001</v>
      </c>
      <c r="C79">
        <v>0.96907371117111596</v>
      </c>
      <c r="D79">
        <v>5</v>
      </c>
    </row>
    <row r="80" spans="1:4" x14ac:dyDescent="0.35">
      <c r="A80">
        <v>2310</v>
      </c>
      <c r="B80">
        <v>-1.2379502</v>
      </c>
      <c r="C80">
        <v>0.87565474618427097</v>
      </c>
      <c r="D80">
        <v>5</v>
      </c>
    </row>
    <row r="81" spans="1:4" x14ac:dyDescent="0.35">
      <c r="A81">
        <v>2340</v>
      </c>
      <c r="B81">
        <v>-1.1188684</v>
      </c>
      <c r="C81">
        <v>0.87191139597126499</v>
      </c>
      <c r="D81">
        <v>5</v>
      </c>
    </row>
    <row r="82" spans="1:4" x14ac:dyDescent="0.35">
      <c r="A82">
        <v>2370</v>
      </c>
      <c r="B82">
        <v>-1.1115893999999999</v>
      </c>
      <c r="C82">
        <v>0.75778729190872496</v>
      </c>
      <c r="D82">
        <v>5</v>
      </c>
    </row>
    <row r="83" spans="1:4" x14ac:dyDescent="0.35">
      <c r="A83">
        <v>2400</v>
      </c>
      <c r="B83">
        <v>-1.1167157999999999</v>
      </c>
      <c r="C83">
        <v>0.74694879140315895</v>
      </c>
      <c r="D83">
        <v>5</v>
      </c>
    </row>
    <row r="84" spans="1:4" x14ac:dyDescent="0.35">
      <c r="A84">
        <v>2430</v>
      </c>
      <c r="B84">
        <v>-1.1885688000000001</v>
      </c>
      <c r="C84">
        <v>0.76092193163519695</v>
      </c>
      <c r="D84">
        <v>5</v>
      </c>
    </row>
    <row r="85" spans="1:4" x14ac:dyDescent="0.35">
      <c r="A85">
        <v>2460</v>
      </c>
      <c r="B85">
        <v>-1.2713232000000001</v>
      </c>
      <c r="C85">
        <v>0.85210106512093997</v>
      </c>
      <c r="D85">
        <v>5</v>
      </c>
    </row>
    <row r="86" spans="1:4" x14ac:dyDescent="0.35">
      <c r="A86">
        <v>2490</v>
      </c>
      <c r="B86">
        <v>-1.585442</v>
      </c>
      <c r="C86">
        <v>0.57395626044499204</v>
      </c>
      <c r="D86">
        <v>5</v>
      </c>
    </row>
    <row r="87" spans="1:4" x14ac:dyDescent="0.35">
      <c r="A87">
        <v>2520</v>
      </c>
      <c r="B87">
        <v>-1.3994591999999999</v>
      </c>
      <c r="C87">
        <v>0.66146915882952595</v>
      </c>
      <c r="D87">
        <v>5</v>
      </c>
    </row>
    <row r="88" spans="1:4" x14ac:dyDescent="0.35">
      <c r="A88">
        <v>2550</v>
      </c>
      <c r="B88">
        <v>-1.3645039999999999</v>
      </c>
      <c r="C88">
        <v>0.42795981120427701</v>
      </c>
      <c r="D88">
        <v>5</v>
      </c>
    </row>
    <row r="89" spans="1:4" x14ac:dyDescent="0.35">
      <c r="A89">
        <v>2580</v>
      </c>
      <c r="B89">
        <v>-1.794802</v>
      </c>
      <c r="C89">
        <v>0.59513238620831199</v>
      </c>
      <c r="D89">
        <v>5</v>
      </c>
    </row>
    <row r="90" spans="1:4" x14ac:dyDescent="0.35">
      <c r="A90">
        <v>2610</v>
      </c>
      <c r="B90">
        <v>-1.936248</v>
      </c>
      <c r="C90">
        <v>0.79898644010020603</v>
      </c>
      <c r="D90">
        <v>5</v>
      </c>
    </row>
    <row r="91" spans="1:4" x14ac:dyDescent="0.35">
      <c r="A91">
        <v>2640</v>
      </c>
      <c r="B91">
        <v>-1.8912</v>
      </c>
      <c r="C91">
        <v>0.95136631016133799</v>
      </c>
      <c r="D91">
        <v>5</v>
      </c>
    </row>
    <row r="92" spans="1:4" x14ac:dyDescent="0.35">
      <c r="A92">
        <v>2670</v>
      </c>
      <c r="B92">
        <v>-1.6830168000000001</v>
      </c>
      <c r="C92">
        <v>0.93568059175032603</v>
      </c>
      <c r="D92">
        <v>5</v>
      </c>
    </row>
    <row r="93" spans="1:4" x14ac:dyDescent="0.35">
      <c r="A93">
        <v>2700</v>
      </c>
      <c r="B93">
        <v>-1.7672235999999999</v>
      </c>
      <c r="C93">
        <v>1.1167199307359701</v>
      </c>
      <c r="D93">
        <v>5</v>
      </c>
    </row>
    <row r="94" spans="1:4" x14ac:dyDescent="0.35">
      <c r="A94">
        <v>2730</v>
      </c>
      <c r="B94">
        <v>-1.9770696000000001</v>
      </c>
      <c r="C94">
        <v>1.10642397292094</v>
      </c>
      <c r="D94">
        <v>5</v>
      </c>
    </row>
    <row r="95" spans="1:4" x14ac:dyDescent="0.35">
      <c r="A95">
        <v>2760</v>
      </c>
      <c r="B95">
        <v>-1.4939614000000001</v>
      </c>
      <c r="C95">
        <v>1.3422561618726001</v>
      </c>
      <c r="D95">
        <v>5</v>
      </c>
    </row>
    <row r="96" spans="1:4" x14ac:dyDescent="0.35">
      <c r="A96">
        <v>2790</v>
      </c>
      <c r="B96">
        <v>-1.3787469999999999</v>
      </c>
      <c r="C96">
        <v>1.41485222172551</v>
      </c>
      <c r="D96">
        <v>5</v>
      </c>
    </row>
    <row r="97" spans="1:4" x14ac:dyDescent="0.35">
      <c r="A97">
        <v>2820</v>
      </c>
      <c r="B97">
        <v>-1.4954428</v>
      </c>
      <c r="C97">
        <v>1.5752388538230799</v>
      </c>
      <c r="D97">
        <v>5</v>
      </c>
    </row>
    <row r="98" spans="1:4" x14ac:dyDescent="0.35">
      <c r="A98">
        <v>2850</v>
      </c>
      <c r="B98">
        <v>-1.6401517999999999</v>
      </c>
      <c r="C98">
        <v>1.37854180696685</v>
      </c>
      <c r="D98">
        <v>5</v>
      </c>
    </row>
    <row r="99" spans="1:4" x14ac:dyDescent="0.35">
      <c r="A99">
        <v>2880</v>
      </c>
      <c r="B99">
        <v>-1.5652876</v>
      </c>
      <c r="C99">
        <v>1.3110926429617999</v>
      </c>
      <c r="D99">
        <v>5</v>
      </c>
    </row>
    <row r="100" spans="1:4" x14ac:dyDescent="0.35">
      <c r="A100">
        <v>2910</v>
      </c>
      <c r="B100">
        <v>-1.8219618</v>
      </c>
      <c r="C100">
        <v>1.59728607006774</v>
      </c>
      <c r="D100">
        <v>5</v>
      </c>
    </row>
    <row r="101" spans="1:4" x14ac:dyDescent="0.35">
      <c r="A101">
        <v>2940</v>
      </c>
      <c r="B101">
        <v>-1.5670630000000001</v>
      </c>
      <c r="C101">
        <v>1.30112957033264</v>
      </c>
      <c r="D101">
        <v>5</v>
      </c>
    </row>
    <row r="102" spans="1:4" x14ac:dyDescent="0.35">
      <c r="A102">
        <v>2970</v>
      </c>
      <c r="B102">
        <v>-1.2931264</v>
      </c>
      <c r="C102">
        <v>1.3853500315252001</v>
      </c>
      <c r="D102">
        <v>5</v>
      </c>
    </row>
    <row r="103" spans="1:4" x14ac:dyDescent="0.35">
      <c r="A103">
        <v>3000</v>
      </c>
      <c r="B103">
        <v>-1.4990682</v>
      </c>
      <c r="C103">
        <v>1.3765979996695601</v>
      </c>
      <c r="D103">
        <v>5</v>
      </c>
    </row>
    <row r="104" spans="1:4" x14ac:dyDescent="0.35">
      <c r="A104">
        <v>3030</v>
      </c>
      <c r="B104">
        <v>-1.1457143999999999</v>
      </c>
      <c r="C104">
        <v>1.4842272928887099</v>
      </c>
      <c r="D104">
        <v>5</v>
      </c>
    </row>
    <row r="105" spans="1:4" x14ac:dyDescent="0.35">
      <c r="A105">
        <v>3060</v>
      </c>
      <c r="B105">
        <v>-1.3000583999999999</v>
      </c>
      <c r="C105">
        <v>1.5427134369008899</v>
      </c>
      <c r="D105">
        <v>5</v>
      </c>
    </row>
    <row r="106" spans="1:4" x14ac:dyDescent="0.35">
      <c r="A106">
        <v>3090</v>
      </c>
      <c r="B106">
        <v>-0.1902684</v>
      </c>
      <c r="C106">
        <v>2.0983669458930598</v>
      </c>
      <c r="D106">
        <v>5</v>
      </c>
    </row>
    <row r="107" spans="1:4" x14ac:dyDescent="0.35">
      <c r="A107">
        <v>3120</v>
      </c>
      <c r="B107">
        <v>-1.5282856</v>
      </c>
      <c r="C107">
        <v>1.45341220568198</v>
      </c>
      <c r="D107">
        <v>5</v>
      </c>
    </row>
    <row r="108" spans="1:4" x14ac:dyDescent="0.35">
      <c r="A108">
        <v>3150</v>
      </c>
      <c r="B108">
        <v>-1.2885470000000001</v>
      </c>
      <c r="C108">
        <v>1.2641198878376201</v>
      </c>
      <c r="D108">
        <v>5</v>
      </c>
    </row>
    <row r="109" spans="1:4" x14ac:dyDescent="0.35">
      <c r="A109">
        <v>3180</v>
      </c>
      <c r="B109">
        <v>-1.6543808</v>
      </c>
      <c r="C109">
        <v>1.3334174316029599</v>
      </c>
      <c r="D109">
        <v>5</v>
      </c>
    </row>
    <row r="110" spans="1:4" x14ac:dyDescent="0.35">
      <c r="A110">
        <v>3210</v>
      </c>
      <c r="B110">
        <v>-1.6255923999999999</v>
      </c>
      <c r="C110">
        <v>1.4103724133220099</v>
      </c>
      <c r="D110">
        <v>5</v>
      </c>
    </row>
    <row r="111" spans="1:4" x14ac:dyDescent="0.35">
      <c r="A111">
        <v>3240</v>
      </c>
      <c r="B111">
        <v>-1.3993918000000001</v>
      </c>
      <c r="C111">
        <v>1.2332135038221199</v>
      </c>
      <c r="D111">
        <v>5</v>
      </c>
    </row>
    <row r="112" spans="1:4" x14ac:dyDescent="0.35">
      <c r="A112">
        <v>3270</v>
      </c>
      <c r="B112">
        <v>-1.5231741999999999</v>
      </c>
      <c r="C112">
        <v>1.2418067107044599</v>
      </c>
      <c r="D112">
        <v>5</v>
      </c>
    </row>
    <row r="113" spans="1:4" x14ac:dyDescent="0.35">
      <c r="A113">
        <v>3300</v>
      </c>
      <c r="B113">
        <v>-1.5202248</v>
      </c>
      <c r="C113">
        <v>1.3205260678680399</v>
      </c>
      <c r="D113">
        <v>5</v>
      </c>
    </row>
    <row r="114" spans="1:4" x14ac:dyDescent="0.35">
      <c r="A114">
        <v>3330</v>
      </c>
      <c r="B114">
        <v>-1.8745098</v>
      </c>
      <c r="C114">
        <v>1.5565604406461799</v>
      </c>
      <c r="D114">
        <v>5</v>
      </c>
    </row>
    <row r="115" spans="1:4" x14ac:dyDescent="0.35">
      <c r="A115">
        <v>3360</v>
      </c>
      <c r="B115">
        <v>-1.7767930000000001</v>
      </c>
      <c r="C115">
        <v>1.7045023159500301</v>
      </c>
      <c r="D115">
        <v>5</v>
      </c>
    </row>
    <row r="116" spans="1:4" x14ac:dyDescent="0.35">
      <c r="A116">
        <v>3390</v>
      </c>
      <c r="B116">
        <v>-1.7860522000000001</v>
      </c>
      <c r="C116">
        <v>1.81056553961552</v>
      </c>
      <c r="D116">
        <v>5</v>
      </c>
    </row>
    <row r="117" spans="1:4" x14ac:dyDescent="0.35">
      <c r="A117">
        <v>3420</v>
      </c>
      <c r="B117">
        <v>-2.1575364000000001</v>
      </c>
      <c r="C117">
        <v>1.7791996828874901</v>
      </c>
      <c r="D117">
        <v>5</v>
      </c>
    </row>
    <row r="118" spans="1:4" x14ac:dyDescent="0.35">
      <c r="A118">
        <v>3450</v>
      </c>
      <c r="B118">
        <v>-2.3718189999999999</v>
      </c>
      <c r="C118">
        <v>2.0412392036112301</v>
      </c>
      <c r="D118">
        <v>5</v>
      </c>
    </row>
    <row r="119" spans="1:4" x14ac:dyDescent="0.35">
      <c r="A119">
        <v>3480</v>
      </c>
      <c r="B119">
        <v>-2.079383</v>
      </c>
      <c r="C119">
        <v>2.0453261232566802</v>
      </c>
      <c r="D119">
        <v>5</v>
      </c>
    </row>
    <row r="120" spans="1:4" x14ac:dyDescent="0.35">
      <c r="A120">
        <v>3510</v>
      </c>
      <c r="B120">
        <v>-1.8853580000000001</v>
      </c>
      <c r="C120">
        <v>2.0163285268061899</v>
      </c>
      <c r="D120">
        <v>5</v>
      </c>
    </row>
    <row r="121" spans="1:4" x14ac:dyDescent="0.35">
      <c r="A121">
        <v>3540</v>
      </c>
      <c r="B121">
        <v>-1.6889073999999999</v>
      </c>
      <c r="C121">
        <v>2.0827433059636902</v>
      </c>
      <c r="D121">
        <v>5</v>
      </c>
    </row>
    <row r="122" spans="1:4" x14ac:dyDescent="0.35">
      <c r="A122">
        <v>3570</v>
      </c>
      <c r="B122">
        <v>-2.0106814000000002</v>
      </c>
      <c r="C122">
        <v>1.9582776223967699</v>
      </c>
      <c r="D122">
        <v>5</v>
      </c>
    </row>
    <row r="123" spans="1:4" x14ac:dyDescent="0.35">
      <c r="A123">
        <v>3600</v>
      </c>
      <c r="B123">
        <v>-2.0994408</v>
      </c>
      <c r="C123">
        <v>2.12581840071539</v>
      </c>
      <c r="D123">
        <v>5</v>
      </c>
    </row>
    <row r="124" spans="1:4" x14ac:dyDescent="0.35">
      <c r="A124">
        <v>3630</v>
      </c>
      <c r="B124">
        <v>-2.0094584000000002</v>
      </c>
      <c r="C124">
        <v>2.1041176194524098</v>
      </c>
      <c r="D124">
        <v>5</v>
      </c>
    </row>
    <row r="125" spans="1:4" x14ac:dyDescent="0.35">
      <c r="A125">
        <v>3660</v>
      </c>
      <c r="B125">
        <v>-1.9305137999999999</v>
      </c>
      <c r="C125">
        <v>1.95350189361296</v>
      </c>
      <c r="D125">
        <v>5</v>
      </c>
    </row>
    <row r="126" spans="1:4" x14ac:dyDescent="0.35">
      <c r="A126">
        <v>3690</v>
      </c>
      <c r="B126">
        <v>-2.2061771999999999</v>
      </c>
      <c r="C126">
        <v>2.2518622869584499</v>
      </c>
      <c r="D126">
        <v>5</v>
      </c>
    </row>
    <row r="127" spans="1:4" x14ac:dyDescent="0.35">
      <c r="A127">
        <v>3720</v>
      </c>
      <c r="B127">
        <v>-2.4578220000000002</v>
      </c>
      <c r="C127">
        <v>2.22190888957453</v>
      </c>
      <c r="D127">
        <v>5</v>
      </c>
    </row>
    <row r="128" spans="1:4" x14ac:dyDescent="0.35">
      <c r="A128">
        <v>3750</v>
      </c>
      <c r="B128">
        <v>-2.4831165999999998</v>
      </c>
      <c r="C128">
        <v>2.14260977770217</v>
      </c>
      <c r="D128">
        <v>5</v>
      </c>
    </row>
    <row r="129" spans="1:4" x14ac:dyDescent="0.35">
      <c r="A129">
        <v>3780</v>
      </c>
      <c r="B129">
        <v>-2.0259114</v>
      </c>
      <c r="C129">
        <v>1.99892329744074</v>
      </c>
      <c r="D129">
        <v>5</v>
      </c>
    </row>
    <row r="130" spans="1:4" x14ac:dyDescent="0.35">
      <c r="A130">
        <v>3810</v>
      </c>
      <c r="B130">
        <v>-1.9517746</v>
      </c>
      <c r="C130">
        <v>1.8698200215101299</v>
      </c>
      <c r="D130">
        <v>5</v>
      </c>
    </row>
    <row r="131" spans="1:4" x14ac:dyDescent="0.35">
      <c r="A131">
        <v>3840</v>
      </c>
      <c r="B131">
        <v>-2.1644922000000002</v>
      </c>
      <c r="C131">
        <v>1.94199962553566</v>
      </c>
      <c r="D131">
        <v>5</v>
      </c>
    </row>
    <row r="132" spans="1:4" x14ac:dyDescent="0.35">
      <c r="A132">
        <v>3870</v>
      </c>
      <c r="B132">
        <v>-2.2352547999999999</v>
      </c>
      <c r="C132">
        <v>1.99249381729907</v>
      </c>
      <c r="D132">
        <v>5</v>
      </c>
    </row>
    <row r="133" spans="1:4" x14ac:dyDescent="0.35">
      <c r="A133">
        <v>3900</v>
      </c>
      <c r="B133">
        <v>-2.3796097999999999</v>
      </c>
      <c r="C133">
        <v>1.8842420364743599</v>
      </c>
      <c r="D133">
        <v>5</v>
      </c>
    </row>
    <row r="134" spans="1:4" x14ac:dyDescent="0.35">
      <c r="A134">
        <v>3930</v>
      </c>
      <c r="B134">
        <v>-1.9803573999999999</v>
      </c>
      <c r="C134">
        <v>1.6002073937898</v>
      </c>
      <c r="D134">
        <v>5</v>
      </c>
    </row>
    <row r="135" spans="1:4" x14ac:dyDescent="0.35">
      <c r="A135">
        <v>3960</v>
      </c>
      <c r="B135">
        <v>-2.1113140000000001</v>
      </c>
      <c r="C135">
        <v>1.8826953783196001</v>
      </c>
      <c r="D135">
        <v>5</v>
      </c>
    </row>
    <row r="136" spans="1:4" x14ac:dyDescent="0.35">
      <c r="A136">
        <v>3990</v>
      </c>
      <c r="B136">
        <v>-2.1654203999999999</v>
      </c>
      <c r="C136">
        <v>1.84396825865744</v>
      </c>
      <c r="D136">
        <v>5</v>
      </c>
    </row>
    <row r="137" spans="1:4" x14ac:dyDescent="0.35">
      <c r="A137">
        <v>4020</v>
      </c>
      <c r="B137">
        <v>-2.2152653999999998</v>
      </c>
      <c r="C137">
        <v>1.78710093979192</v>
      </c>
      <c r="D137">
        <v>5</v>
      </c>
    </row>
    <row r="138" spans="1:4" x14ac:dyDescent="0.35">
      <c r="A138">
        <v>4050</v>
      </c>
      <c r="B138">
        <v>-2.2278799999999999</v>
      </c>
      <c r="C138">
        <v>1.6767598560408099</v>
      </c>
      <c r="D138">
        <v>5</v>
      </c>
    </row>
    <row r="139" spans="1:4" x14ac:dyDescent="0.35">
      <c r="A139">
        <v>4080</v>
      </c>
      <c r="B139">
        <v>-1.7405938000000001</v>
      </c>
      <c r="C139">
        <v>1.67160380945649</v>
      </c>
      <c r="D139">
        <v>5</v>
      </c>
    </row>
    <row r="140" spans="1:4" x14ac:dyDescent="0.35">
      <c r="A140">
        <v>4110</v>
      </c>
      <c r="B140">
        <v>-1.871637</v>
      </c>
      <c r="C140">
        <v>1.7782163385226799</v>
      </c>
      <c r="D140">
        <v>5</v>
      </c>
    </row>
    <row r="141" spans="1:4" x14ac:dyDescent="0.35">
      <c r="A141">
        <v>4140</v>
      </c>
      <c r="B141">
        <v>-1.4938180000000001</v>
      </c>
      <c r="C141">
        <v>1.7000841028196501</v>
      </c>
      <c r="D141">
        <v>5</v>
      </c>
    </row>
    <row r="142" spans="1:4" x14ac:dyDescent="0.35">
      <c r="A142">
        <v>4170</v>
      </c>
      <c r="B142">
        <v>-1.5066008</v>
      </c>
      <c r="C142">
        <v>1.70145746648273</v>
      </c>
      <c r="D142">
        <v>5</v>
      </c>
    </row>
    <row r="143" spans="1:4" x14ac:dyDescent="0.35">
      <c r="A143">
        <v>4200</v>
      </c>
      <c r="B143">
        <v>-1.899262</v>
      </c>
      <c r="C143">
        <v>1.52971376750489</v>
      </c>
      <c r="D143">
        <v>5</v>
      </c>
    </row>
    <row r="144" spans="1:4" x14ac:dyDescent="0.35">
      <c r="A144">
        <v>4230</v>
      </c>
      <c r="B144">
        <v>-1.4203984000000001</v>
      </c>
      <c r="C144">
        <v>1.5877106266858101</v>
      </c>
      <c r="D144">
        <v>5</v>
      </c>
    </row>
    <row r="145" spans="1:4" x14ac:dyDescent="0.35">
      <c r="A145">
        <v>4260</v>
      </c>
      <c r="B145">
        <v>-1.7051908</v>
      </c>
      <c r="C145">
        <v>1.30580717679244</v>
      </c>
      <c r="D145">
        <v>5</v>
      </c>
    </row>
    <row r="146" spans="1:4" x14ac:dyDescent="0.35">
      <c r="A146">
        <v>4290</v>
      </c>
      <c r="B146">
        <v>-1.6178091999999999</v>
      </c>
      <c r="C146">
        <v>1.4114865667402701</v>
      </c>
      <c r="D146">
        <v>5</v>
      </c>
    </row>
    <row r="147" spans="1:4" x14ac:dyDescent="0.35">
      <c r="A147">
        <v>4320</v>
      </c>
      <c r="B147">
        <v>-1.68665</v>
      </c>
      <c r="C147">
        <v>1.44456719486758</v>
      </c>
      <c r="D147">
        <v>5</v>
      </c>
    </row>
    <row r="148" spans="1:4" x14ac:dyDescent="0.35">
      <c r="A148">
        <v>4350</v>
      </c>
      <c r="B148">
        <v>-1.9694164000000001</v>
      </c>
      <c r="C148">
        <v>1.5258350324949801</v>
      </c>
      <c r="D148">
        <v>5</v>
      </c>
    </row>
    <row r="149" spans="1:4" x14ac:dyDescent="0.35">
      <c r="A149">
        <v>4380</v>
      </c>
      <c r="B149">
        <v>-1.5895096</v>
      </c>
      <c r="C149">
        <v>1.16211708846835</v>
      </c>
      <c r="D149">
        <v>5</v>
      </c>
    </row>
    <row r="150" spans="1:4" x14ac:dyDescent="0.35">
      <c r="A150">
        <v>4410</v>
      </c>
      <c r="B150">
        <v>-1.5543731999999999</v>
      </c>
      <c r="C150">
        <v>1.4540377357233301</v>
      </c>
      <c r="D150">
        <v>5</v>
      </c>
    </row>
    <row r="151" spans="1:4" x14ac:dyDescent="0.35">
      <c r="A151">
        <v>4440</v>
      </c>
      <c r="B151">
        <v>-1.5543952000000001</v>
      </c>
      <c r="C151">
        <v>1.4183830123824199</v>
      </c>
      <c r="D151">
        <v>5</v>
      </c>
    </row>
    <row r="152" spans="1:4" x14ac:dyDescent="0.35">
      <c r="A152">
        <v>4470</v>
      </c>
      <c r="B152">
        <v>-1.8031991999999999</v>
      </c>
      <c r="C152">
        <v>1.6183907425942099</v>
      </c>
      <c r="D152">
        <v>5</v>
      </c>
    </row>
    <row r="153" spans="1:4" x14ac:dyDescent="0.35">
      <c r="A153">
        <v>4500</v>
      </c>
      <c r="B153">
        <v>-2.1611494000000002</v>
      </c>
      <c r="C153">
        <v>1.5831655335713799</v>
      </c>
      <c r="D153">
        <v>5</v>
      </c>
    </row>
    <row r="154" spans="1:4" x14ac:dyDescent="0.35">
      <c r="A154">
        <v>4530</v>
      </c>
      <c r="B154">
        <v>-2.2502848000000002</v>
      </c>
      <c r="C154">
        <v>1.496381259883</v>
      </c>
      <c r="D154">
        <v>5</v>
      </c>
    </row>
    <row r="155" spans="1:4" x14ac:dyDescent="0.35">
      <c r="A155">
        <v>4560</v>
      </c>
      <c r="B155">
        <v>-2.3191404000000002</v>
      </c>
      <c r="C155">
        <v>1.55873433847983</v>
      </c>
      <c r="D155">
        <v>5</v>
      </c>
    </row>
    <row r="156" spans="1:4" x14ac:dyDescent="0.35">
      <c r="A156">
        <v>4590</v>
      </c>
      <c r="B156">
        <v>-2.195465</v>
      </c>
      <c r="C156">
        <v>1.6241190034192099</v>
      </c>
      <c r="D156">
        <v>5</v>
      </c>
    </row>
    <row r="157" spans="1:4" x14ac:dyDescent="0.35">
      <c r="A157">
        <v>4620</v>
      </c>
      <c r="B157">
        <v>-2.2244144000000001</v>
      </c>
      <c r="C157">
        <v>1.4715634580891701</v>
      </c>
      <c r="D157">
        <v>5</v>
      </c>
    </row>
    <row r="158" spans="1:4" x14ac:dyDescent="0.35">
      <c r="A158">
        <v>4650</v>
      </c>
      <c r="B158">
        <v>-2.3309666</v>
      </c>
      <c r="C158">
        <v>1.5419472176058899</v>
      </c>
      <c r="D158">
        <v>5</v>
      </c>
    </row>
    <row r="159" spans="1:4" x14ac:dyDescent="0.35">
      <c r="A159">
        <v>4680</v>
      </c>
      <c r="B159">
        <v>-2.0943716000000001</v>
      </c>
      <c r="C159">
        <v>1.58407552605375</v>
      </c>
      <c r="D159">
        <v>5</v>
      </c>
    </row>
    <row r="160" spans="1:4" x14ac:dyDescent="0.35">
      <c r="A160">
        <v>4710</v>
      </c>
      <c r="B160">
        <v>-2.0514396000000001</v>
      </c>
      <c r="C160">
        <v>1.8312315202640701</v>
      </c>
      <c r="D160">
        <v>5</v>
      </c>
    </row>
    <row r="161" spans="1:4" x14ac:dyDescent="0.35">
      <c r="A161">
        <v>4740</v>
      </c>
      <c r="B161">
        <v>-2.1234266000000002</v>
      </c>
      <c r="C161">
        <v>1.58018628890108</v>
      </c>
      <c r="D161">
        <v>5</v>
      </c>
    </row>
    <row r="162" spans="1:4" x14ac:dyDescent="0.35">
      <c r="A162">
        <v>4770</v>
      </c>
      <c r="B162">
        <v>-2.2246762000000002</v>
      </c>
      <c r="C162">
        <v>1.59176345450398</v>
      </c>
      <c r="D162">
        <v>5</v>
      </c>
    </row>
    <row r="163" spans="1:4" x14ac:dyDescent="0.35">
      <c r="A163">
        <v>4800</v>
      </c>
      <c r="B163">
        <v>-2.2134955999999999</v>
      </c>
      <c r="C163">
        <v>1.5650061673997799</v>
      </c>
      <c r="D163">
        <v>5</v>
      </c>
    </row>
    <row r="164" spans="1:4" x14ac:dyDescent="0.35">
      <c r="A164">
        <v>4830</v>
      </c>
      <c r="B164">
        <v>-2.3295834000000002</v>
      </c>
      <c r="C164">
        <v>1.9532787678228001</v>
      </c>
      <c r="D164">
        <v>5</v>
      </c>
    </row>
    <row r="165" spans="1:4" x14ac:dyDescent="0.35">
      <c r="A165">
        <v>4860</v>
      </c>
      <c r="B165">
        <v>-2.6270376</v>
      </c>
      <c r="C165">
        <v>1.81798445882141</v>
      </c>
      <c r="D165">
        <v>5</v>
      </c>
    </row>
    <row r="166" spans="1:4" x14ac:dyDescent="0.35">
      <c r="A166">
        <v>4890</v>
      </c>
      <c r="B166">
        <v>-2.5677335999999999</v>
      </c>
      <c r="C166">
        <v>1.8414468531855499</v>
      </c>
      <c r="D166">
        <v>5</v>
      </c>
    </row>
    <row r="167" spans="1:4" x14ac:dyDescent="0.35">
      <c r="A167">
        <v>4920</v>
      </c>
      <c r="B167">
        <v>-2.7617468000000001</v>
      </c>
      <c r="C167">
        <v>1.7626068380827999</v>
      </c>
      <c r="D167">
        <v>5</v>
      </c>
    </row>
    <row r="168" spans="1:4" x14ac:dyDescent="0.35">
      <c r="A168">
        <v>4950</v>
      </c>
      <c r="B168">
        <v>-2.7055090000000002</v>
      </c>
      <c r="C168">
        <v>1.7309307715448901</v>
      </c>
      <c r="D168">
        <v>5</v>
      </c>
    </row>
    <row r="169" spans="1:4" x14ac:dyDescent="0.35">
      <c r="A169">
        <v>4980</v>
      </c>
      <c r="B169">
        <v>-2.7461136000000002</v>
      </c>
      <c r="C169">
        <v>1.93195346355107</v>
      </c>
      <c r="D169">
        <v>5</v>
      </c>
    </row>
    <row r="170" spans="1:4" x14ac:dyDescent="0.35">
      <c r="A170">
        <v>5010</v>
      </c>
      <c r="B170">
        <v>-2.7106379999999999</v>
      </c>
      <c r="C170">
        <v>1.8962181093756101</v>
      </c>
      <c r="D170">
        <v>5</v>
      </c>
    </row>
    <row r="171" spans="1:4" x14ac:dyDescent="0.35">
      <c r="A171">
        <v>5040</v>
      </c>
      <c r="B171">
        <v>-2.3538329999999998</v>
      </c>
      <c r="C171">
        <v>1.9769488289858701</v>
      </c>
      <c r="D171">
        <v>5</v>
      </c>
    </row>
    <row r="172" spans="1:4" x14ac:dyDescent="0.35">
      <c r="A172">
        <v>5070</v>
      </c>
      <c r="B172">
        <v>-2.8494434000000002</v>
      </c>
      <c r="C172">
        <v>1.8261732058659099</v>
      </c>
      <c r="D172">
        <v>5</v>
      </c>
    </row>
    <row r="173" spans="1:4" x14ac:dyDescent="0.35">
      <c r="A173">
        <v>5100</v>
      </c>
      <c r="B173">
        <v>-2.6650727999999999</v>
      </c>
      <c r="C173">
        <v>1.83741483845697</v>
      </c>
      <c r="D173">
        <v>5</v>
      </c>
    </row>
    <row r="174" spans="1:4" x14ac:dyDescent="0.35">
      <c r="A174">
        <v>5130</v>
      </c>
      <c r="B174">
        <v>-2.7294168000000001</v>
      </c>
      <c r="C174">
        <v>1.90976536192911</v>
      </c>
      <c r="D174">
        <v>5</v>
      </c>
    </row>
    <row r="175" spans="1:4" x14ac:dyDescent="0.35">
      <c r="A175">
        <v>5160</v>
      </c>
      <c r="B175">
        <v>-2.6961781999999999</v>
      </c>
      <c r="C175">
        <v>1.74126818311374</v>
      </c>
      <c r="D175">
        <v>5</v>
      </c>
    </row>
    <row r="176" spans="1:4" x14ac:dyDescent="0.35">
      <c r="A176">
        <v>5190</v>
      </c>
      <c r="B176">
        <v>-2.8318615999999999</v>
      </c>
      <c r="C176">
        <v>1.7495808095508401</v>
      </c>
      <c r="D176">
        <v>5</v>
      </c>
    </row>
    <row r="177" spans="1:4" x14ac:dyDescent="0.35">
      <c r="A177">
        <v>5220</v>
      </c>
      <c r="B177">
        <v>-2.6113808000000001</v>
      </c>
      <c r="C177">
        <v>1.72489754878504</v>
      </c>
      <c r="D177">
        <v>5</v>
      </c>
    </row>
    <row r="178" spans="1:4" x14ac:dyDescent="0.35">
      <c r="A178">
        <v>5250</v>
      </c>
      <c r="B178">
        <v>-2.5053914000000002</v>
      </c>
      <c r="C178">
        <v>1.7680374461970401</v>
      </c>
      <c r="D178">
        <v>5</v>
      </c>
    </row>
    <row r="179" spans="1:4" x14ac:dyDescent="0.35">
      <c r="A179">
        <v>5280</v>
      </c>
      <c r="B179">
        <v>-2.2507647999999998</v>
      </c>
      <c r="C179">
        <v>1.8161901994606799</v>
      </c>
      <c r="D179">
        <v>5</v>
      </c>
    </row>
    <row r="180" spans="1:4" x14ac:dyDescent="0.35">
      <c r="A180">
        <v>5310</v>
      </c>
      <c r="B180">
        <v>-1.9448322</v>
      </c>
      <c r="C180">
        <v>1.91395818630576</v>
      </c>
      <c r="D180">
        <v>5</v>
      </c>
    </row>
    <row r="181" spans="1:4" x14ac:dyDescent="0.35">
      <c r="A181">
        <v>5340</v>
      </c>
      <c r="B181">
        <v>-1.6931124</v>
      </c>
      <c r="C181">
        <v>1.92476132951212</v>
      </c>
      <c r="D181">
        <v>5</v>
      </c>
    </row>
    <row r="182" spans="1:4" x14ac:dyDescent="0.35">
      <c r="A182">
        <v>5370</v>
      </c>
      <c r="B182">
        <v>-1.7237355999999999</v>
      </c>
      <c r="C182">
        <v>1.9291749865587999</v>
      </c>
      <c r="D182">
        <v>5</v>
      </c>
    </row>
    <row r="183" spans="1:4" x14ac:dyDescent="0.35">
      <c r="A183">
        <v>5400</v>
      </c>
      <c r="B183">
        <v>-1.6899109999999999</v>
      </c>
      <c r="C183">
        <v>1.7512775838289001</v>
      </c>
      <c r="D183">
        <v>5</v>
      </c>
    </row>
    <row r="184" spans="1:4" x14ac:dyDescent="0.35">
      <c r="A184">
        <v>5430</v>
      </c>
      <c r="B184">
        <v>-1.7396461999999999</v>
      </c>
      <c r="C184">
        <v>1.6320306128416999</v>
      </c>
      <c r="D184">
        <v>5</v>
      </c>
    </row>
    <row r="185" spans="1:4" x14ac:dyDescent="0.35">
      <c r="A185">
        <v>5460</v>
      </c>
      <c r="B185">
        <v>-1.9247622</v>
      </c>
      <c r="C185">
        <v>1.8573065225796299</v>
      </c>
      <c r="D185">
        <v>5</v>
      </c>
    </row>
    <row r="186" spans="1:4" x14ac:dyDescent="0.35">
      <c r="A186">
        <v>5490</v>
      </c>
      <c r="B186">
        <v>-1.658112</v>
      </c>
      <c r="C186">
        <v>1.85400578572207</v>
      </c>
      <c r="D186">
        <v>5</v>
      </c>
    </row>
    <row r="187" spans="1:4" x14ac:dyDescent="0.35">
      <c r="A187">
        <v>5520</v>
      </c>
      <c r="B187">
        <v>-2.0476293999999999</v>
      </c>
      <c r="C187">
        <v>1.9683474951630799</v>
      </c>
      <c r="D187">
        <v>5</v>
      </c>
    </row>
    <row r="188" spans="1:4" x14ac:dyDescent="0.35">
      <c r="A188">
        <v>5550</v>
      </c>
      <c r="B188">
        <v>-2.3502724000000002</v>
      </c>
      <c r="C188">
        <v>1.60104931411739</v>
      </c>
      <c r="D188">
        <v>5</v>
      </c>
    </row>
    <row r="189" spans="1:4" x14ac:dyDescent="0.35">
      <c r="A189">
        <v>5580</v>
      </c>
      <c r="B189">
        <v>-1.9311701999999999</v>
      </c>
      <c r="C189">
        <v>1.6796430014022701</v>
      </c>
      <c r="D189">
        <v>5</v>
      </c>
    </row>
    <row r="190" spans="1:4" x14ac:dyDescent="0.35">
      <c r="A190">
        <v>5610</v>
      </c>
      <c r="B190">
        <v>-2.0271552000000002</v>
      </c>
      <c r="C190">
        <v>1.5905364518051901</v>
      </c>
      <c r="D190">
        <v>5</v>
      </c>
    </row>
    <row r="191" spans="1:4" x14ac:dyDescent="0.35">
      <c r="A191">
        <v>5640</v>
      </c>
      <c r="B191">
        <v>-2.2477212</v>
      </c>
      <c r="C191">
        <v>1.7188304768089999</v>
      </c>
      <c r="D191">
        <v>5</v>
      </c>
    </row>
    <row r="192" spans="1:4" x14ac:dyDescent="0.35">
      <c r="A192">
        <v>5670</v>
      </c>
      <c r="B192">
        <v>-2.1664137999999999</v>
      </c>
      <c r="C192">
        <v>1.8375701016086501</v>
      </c>
      <c r="D192">
        <v>5</v>
      </c>
    </row>
    <row r="193" spans="1:4" x14ac:dyDescent="0.35">
      <c r="A193">
        <v>5700</v>
      </c>
      <c r="B193">
        <v>-1.7161401999999999</v>
      </c>
      <c r="C193">
        <v>1.8543948309165501</v>
      </c>
      <c r="D193">
        <v>5</v>
      </c>
    </row>
    <row r="194" spans="1:4" x14ac:dyDescent="0.35">
      <c r="A194">
        <v>5730</v>
      </c>
      <c r="B194">
        <v>-1.8451872</v>
      </c>
      <c r="C194">
        <v>1.84714184777982</v>
      </c>
      <c r="D194">
        <v>5</v>
      </c>
    </row>
    <row r="195" spans="1:4" x14ac:dyDescent="0.35">
      <c r="A195">
        <v>5760</v>
      </c>
      <c r="B195">
        <v>-2.0152580000000002</v>
      </c>
      <c r="C195">
        <v>1.9119752385092199</v>
      </c>
      <c r="D195">
        <v>5</v>
      </c>
    </row>
    <row r="196" spans="1:4" x14ac:dyDescent="0.35">
      <c r="A196">
        <v>5790</v>
      </c>
      <c r="B196">
        <v>-2.2503289999999998</v>
      </c>
      <c r="C196">
        <v>1.7474283728343201</v>
      </c>
      <c r="D196">
        <v>5</v>
      </c>
    </row>
    <row r="197" spans="1:4" x14ac:dyDescent="0.35">
      <c r="A197">
        <v>5820</v>
      </c>
      <c r="B197">
        <v>-1.9269168000000001</v>
      </c>
      <c r="C197">
        <v>1.86468902300269</v>
      </c>
      <c r="D197">
        <v>5</v>
      </c>
    </row>
    <row r="198" spans="1:4" x14ac:dyDescent="0.35">
      <c r="A198">
        <v>5850</v>
      </c>
      <c r="B198">
        <v>-2.3392178000000001</v>
      </c>
      <c r="C198">
        <v>1.85357231810492</v>
      </c>
      <c r="D198">
        <v>5</v>
      </c>
    </row>
    <row r="199" spans="1:4" x14ac:dyDescent="0.35">
      <c r="A199">
        <v>5880</v>
      </c>
      <c r="B199">
        <v>-2.4191946</v>
      </c>
      <c r="C199">
        <v>1.8243391502297901</v>
      </c>
      <c r="D199">
        <v>5</v>
      </c>
    </row>
    <row r="200" spans="1:4" x14ac:dyDescent="0.35">
      <c r="A200">
        <v>5910</v>
      </c>
      <c r="B200">
        <v>-1.9454946</v>
      </c>
      <c r="C200">
        <v>1.8629029452554799</v>
      </c>
      <c r="D200">
        <v>5</v>
      </c>
    </row>
    <row r="201" spans="1:4" x14ac:dyDescent="0.35">
      <c r="A201">
        <v>5940</v>
      </c>
      <c r="B201">
        <v>-1.9132506</v>
      </c>
      <c r="C201">
        <v>1.95785522842603</v>
      </c>
      <c r="D201">
        <v>5</v>
      </c>
    </row>
    <row r="202" spans="1:4" x14ac:dyDescent="0.35">
      <c r="A202">
        <v>5970</v>
      </c>
      <c r="B202">
        <v>-2.2545753999999998</v>
      </c>
      <c r="C202">
        <v>1.9126349341081701</v>
      </c>
      <c r="D202">
        <v>5</v>
      </c>
    </row>
    <row r="203" spans="1:4" x14ac:dyDescent="0.35">
      <c r="A203">
        <v>6000</v>
      </c>
      <c r="B203">
        <v>-1.3755641999999999</v>
      </c>
      <c r="C203">
        <v>2.3901477509536599</v>
      </c>
      <c r="D203">
        <v>5</v>
      </c>
    </row>
    <row r="204" spans="1:4" x14ac:dyDescent="0.35">
      <c r="A204">
        <v>6030</v>
      </c>
      <c r="B204">
        <v>-2.1600991999999999</v>
      </c>
      <c r="C204">
        <v>1.90398566823449</v>
      </c>
      <c r="D204">
        <v>5</v>
      </c>
    </row>
    <row r="205" spans="1:4" x14ac:dyDescent="0.35">
      <c r="A205">
        <v>6060</v>
      </c>
      <c r="B205">
        <v>-2.1387049999999999</v>
      </c>
      <c r="C205">
        <v>1.94525073629921</v>
      </c>
      <c r="D205">
        <v>5</v>
      </c>
    </row>
    <row r="206" spans="1:4" x14ac:dyDescent="0.35">
      <c r="A206">
        <v>6090</v>
      </c>
      <c r="B206">
        <v>-2.6783381999999998</v>
      </c>
      <c r="C206">
        <v>1.84404048044132</v>
      </c>
      <c r="D206">
        <v>5</v>
      </c>
    </row>
    <row r="207" spans="1:4" x14ac:dyDescent="0.35">
      <c r="A207">
        <v>6120</v>
      </c>
      <c r="B207">
        <v>-3.0469637999999999</v>
      </c>
      <c r="C207">
        <v>2.02635457720914</v>
      </c>
      <c r="D207">
        <v>5</v>
      </c>
    </row>
    <row r="208" spans="1:4" x14ac:dyDescent="0.35">
      <c r="A208">
        <v>6150</v>
      </c>
      <c r="B208">
        <v>-2.9817979999999999</v>
      </c>
      <c r="C208">
        <v>1.7572943774092</v>
      </c>
      <c r="D208">
        <v>5</v>
      </c>
    </row>
    <row r="209" spans="1:4" x14ac:dyDescent="0.35">
      <c r="A209">
        <v>6180</v>
      </c>
      <c r="B209">
        <v>-3.0608895999999999</v>
      </c>
      <c r="C209">
        <v>1.81638087720009</v>
      </c>
      <c r="D209">
        <v>5</v>
      </c>
    </row>
    <row r="210" spans="1:4" x14ac:dyDescent="0.35">
      <c r="A210">
        <v>6210</v>
      </c>
      <c r="B210">
        <v>-2.6068668000000002</v>
      </c>
      <c r="C210">
        <v>1.7785284685284699</v>
      </c>
      <c r="D210">
        <v>5</v>
      </c>
    </row>
    <row r="211" spans="1:4" x14ac:dyDescent="0.35">
      <c r="A211">
        <v>6240</v>
      </c>
      <c r="B211">
        <v>-2.8625058000000001</v>
      </c>
      <c r="C211">
        <v>1.8051540743628101</v>
      </c>
      <c r="D211">
        <v>5</v>
      </c>
    </row>
    <row r="212" spans="1:4" x14ac:dyDescent="0.35">
      <c r="A212">
        <v>6270</v>
      </c>
      <c r="B212">
        <v>-3.0885365999999999</v>
      </c>
      <c r="C212">
        <v>1.6125517016333299</v>
      </c>
      <c r="D212">
        <v>5</v>
      </c>
    </row>
    <row r="213" spans="1:4" x14ac:dyDescent="0.35">
      <c r="A213">
        <v>6300</v>
      </c>
      <c r="B213">
        <v>-2.5754768000000001</v>
      </c>
      <c r="C213">
        <v>1.7508889740995699</v>
      </c>
      <c r="D213">
        <v>5</v>
      </c>
    </row>
    <row r="214" spans="1:4" x14ac:dyDescent="0.35">
      <c r="A214">
        <v>6330</v>
      </c>
      <c r="B214">
        <v>-2.5776637999999998</v>
      </c>
      <c r="C214">
        <v>1.9536019158379301</v>
      </c>
      <c r="D214">
        <v>5</v>
      </c>
    </row>
    <row r="215" spans="1:4" x14ac:dyDescent="0.35">
      <c r="A215">
        <v>6360</v>
      </c>
      <c r="B215">
        <v>-2.6749398000000002</v>
      </c>
      <c r="C215">
        <v>1.8891775800030099</v>
      </c>
      <c r="D215">
        <v>5</v>
      </c>
    </row>
    <row r="216" spans="1:4" x14ac:dyDescent="0.35">
      <c r="A216">
        <v>6390</v>
      </c>
      <c r="B216">
        <v>-2.5203875999999998</v>
      </c>
      <c r="C216">
        <v>2.05807617661557</v>
      </c>
      <c r="D216">
        <v>5</v>
      </c>
    </row>
    <row r="217" spans="1:4" x14ac:dyDescent="0.35">
      <c r="A217">
        <v>6420</v>
      </c>
      <c r="B217">
        <v>-2.5373738000000001</v>
      </c>
      <c r="C217">
        <v>2.19512996531732</v>
      </c>
      <c r="D217">
        <v>5</v>
      </c>
    </row>
    <row r="218" spans="1:4" x14ac:dyDescent="0.35">
      <c r="A218">
        <v>6450</v>
      </c>
      <c r="B218">
        <v>-2.1292468000000002</v>
      </c>
      <c r="C218">
        <v>1.6446440295381399</v>
      </c>
      <c r="D218">
        <v>5</v>
      </c>
    </row>
    <row r="219" spans="1:4" x14ac:dyDescent="0.35">
      <c r="A219">
        <v>6480</v>
      </c>
      <c r="B219">
        <v>-3.0061277999999998</v>
      </c>
      <c r="C219">
        <v>2.02973282806059</v>
      </c>
      <c r="D219">
        <v>5</v>
      </c>
    </row>
    <row r="220" spans="1:4" x14ac:dyDescent="0.35">
      <c r="A220">
        <v>6510</v>
      </c>
      <c r="B220">
        <v>-2.7443886000000002</v>
      </c>
      <c r="C220">
        <v>1.99591692235047</v>
      </c>
      <c r="D220">
        <v>5</v>
      </c>
    </row>
    <row r="221" spans="1:4" x14ac:dyDescent="0.35">
      <c r="A221">
        <v>6540</v>
      </c>
      <c r="B221">
        <v>-2.6993467999999998</v>
      </c>
      <c r="C221">
        <v>2.0022902566927998</v>
      </c>
      <c r="D221">
        <v>5</v>
      </c>
    </row>
    <row r="222" spans="1:4" x14ac:dyDescent="0.35">
      <c r="A222">
        <v>6570</v>
      </c>
      <c r="B222">
        <v>-2.7322107999999998</v>
      </c>
      <c r="C222">
        <v>2.0545987443689899</v>
      </c>
      <c r="D222">
        <v>5</v>
      </c>
    </row>
    <row r="223" spans="1:4" x14ac:dyDescent="0.35">
      <c r="A223">
        <v>6600</v>
      </c>
      <c r="B223">
        <v>-2.8457096000000002</v>
      </c>
      <c r="C223">
        <v>2.0781471690667499</v>
      </c>
      <c r="D223">
        <v>5</v>
      </c>
    </row>
    <row r="224" spans="1:4" x14ac:dyDescent="0.35">
      <c r="A224">
        <v>6630</v>
      </c>
      <c r="B224">
        <v>-2.9975103999999999</v>
      </c>
      <c r="C224">
        <v>1.82484053811344</v>
      </c>
      <c r="D224">
        <v>5</v>
      </c>
    </row>
    <row r="225" spans="1:4" x14ac:dyDescent="0.35">
      <c r="A225">
        <v>6660</v>
      </c>
      <c r="B225">
        <v>-3.3836252</v>
      </c>
      <c r="C225">
        <v>1.8300659347458099</v>
      </c>
      <c r="D225">
        <v>5</v>
      </c>
    </row>
    <row r="226" spans="1:4" x14ac:dyDescent="0.35">
      <c r="A226">
        <v>6690</v>
      </c>
      <c r="B226">
        <v>-2.7746617499999999</v>
      </c>
      <c r="C226">
        <v>2.59109528356537</v>
      </c>
      <c r="D226">
        <v>4</v>
      </c>
    </row>
    <row r="227" spans="1:4" x14ac:dyDescent="0.35">
      <c r="A227">
        <v>6720</v>
      </c>
      <c r="B227">
        <v>-3.4365890000000001</v>
      </c>
      <c r="C227">
        <v>2.3748456976038801</v>
      </c>
      <c r="D227">
        <v>4</v>
      </c>
    </row>
    <row r="228" spans="1:4" x14ac:dyDescent="0.35">
      <c r="A228">
        <v>6750</v>
      </c>
      <c r="B228">
        <v>-3.269628</v>
      </c>
      <c r="C228">
        <v>2.56379511178136</v>
      </c>
      <c r="D228">
        <v>4</v>
      </c>
    </row>
    <row r="229" spans="1:4" x14ac:dyDescent="0.35">
      <c r="A229">
        <v>6780</v>
      </c>
      <c r="B229">
        <v>-3.4735469999999999</v>
      </c>
      <c r="C229">
        <v>2.50077913760405</v>
      </c>
      <c r="D229">
        <v>4</v>
      </c>
    </row>
    <row r="230" spans="1:4" x14ac:dyDescent="0.35">
      <c r="A230">
        <v>6810</v>
      </c>
      <c r="B230">
        <v>-3.6511835000000001</v>
      </c>
      <c r="C230">
        <v>2.6226461689787501</v>
      </c>
      <c r="D230">
        <v>4</v>
      </c>
    </row>
    <row r="231" spans="1:4" x14ac:dyDescent="0.35">
      <c r="A231">
        <v>6840</v>
      </c>
      <c r="B231">
        <v>-3.4701572500000002</v>
      </c>
      <c r="C231">
        <v>2.5689917196796399</v>
      </c>
      <c r="D231">
        <v>4</v>
      </c>
    </row>
    <row r="232" spans="1:4" x14ac:dyDescent="0.35">
      <c r="A232">
        <v>6870</v>
      </c>
      <c r="B232">
        <v>-3.4800939999999998</v>
      </c>
      <c r="C232">
        <v>2.6393077235150102</v>
      </c>
      <c r="D232">
        <v>4</v>
      </c>
    </row>
    <row r="233" spans="1:4" x14ac:dyDescent="0.35">
      <c r="A233">
        <v>6900</v>
      </c>
      <c r="B233">
        <v>-2.6984020000000002</v>
      </c>
      <c r="C233">
        <v>2.5181542024336001</v>
      </c>
      <c r="D233">
        <v>4</v>
      </c>
    </row>
    <row r="234" spans="1:4" x14ac:dyDescent="0.35">
      <c r="A234">
        <v>6930</v>
      </c>
      <c r="B234">
        <v>-3.1101155</v>
      </c>
      <c r="C234">
        <v>2.2676998158178399</v>
      </c>
      <c r="D234">
        <v>4</v>
      </c>
    </row>
    <row r="235" spans="1:4" x14ac:dyDescent="0.35">
      <c r="A235">
        <v>6960</v>
      </c>
      <c r="B235">
        <v>-3.1350820000000001</v>
      </c>
      <c r="C235">
        <v>2.6774759186555999</v>
      </c>
      <c r="D235">
        <v>4</v>
      </c>
    </row>
    <row r="236" spans="1:4" x14ac:dyDescent="0.35">
      <c r="A236">
        <v>6990</v>
      </c>
      <c r="B236">
        <v>-3.2180124999999999</v>
      </c>
      <c r="C236">
        <v>2.4064085349900401</v>
      </c>
      <c r="D236">
        <v>4</v>
      </c>
    </row>
    <row r="237" spans="1:4" x14ac:dyDescent="0.35">
      <c r="A237">
        <v>7020</v>
      </c>
      <c r="B237">
        <v>-3.1690160000000001</v>
      </c>
      <c r="C237">
        <v>2.2103093499393598</v>
      </c>
      <c r="D237">
        <v>4</v>
      </c>
    </row>
    <row r="238" spans="1:4" x14ac:dyDescent="0.35">
      <c r="A238">
        <v>7050</v>
      </c>
      <c r="B238">
        <v>-3.15022475</v>
      </c>
      <c r="C238">
        <v>2.2547612861507602</v>
      </c>
      <c r="D238">
        <v>4</v>
      </c>
    </row>
    <row r="239" spans="1:4" x14ac:dyDescent="0.35">
      <c r="A239">
        <v>7080</v>
      </c>
      <c r="B239">
        <v>-3.296208</v>
      </c>
      <c r="C239">
        <v>2.1108604358382701</v>
      </c>
      <c r="D239">
        <v>4</v>
      </c>
    </row>
    <row r="240" spans="1:4" x14ac:dyDescent="0.35">
      <c r="A240">
        <v>7110</v>
      </c>
      <c r="B240">
        <v>-3.1901320000000002</v>
      </c>
      <c r="C240">
        <v>2.2844245799874101</v>
      </c>
      <c r="D240">
        <v>4</v>
      </c>
    </row>
    <row r="241" spans="1:4" x14ac:dyDescent="0.35">
      <c r="A241">
        <v>7140</v>
      </c>
      <c r="B241">
        <v>-3.2721534999999999</v>
      </c>
      <c r="C241">
        <v>2.1550768491167398</v>
      </c>
      <c r="D241">
        <v>4</v>
      </c>
    </row>
    <row r="242" spans="1:4" x14ac:dyDescent="0.35">
      <c r="A242">
        <v>7170</v>
      </c>
      <c r="B242">
        <v>-3.3625992500000002</v>
      </c>
      <c r="C242">
        <v>2.0132014965465399</v>
      </c>
      <c r="D242">
        <v>4</v>
      </c>
    </row>
    <row r="243" spans="1:4" x14ac:dyDescent="0.35">
      <c r="A243">
        <v>7200</v>
      </c>
      <c r="B243">
        <v>-3.11382</v>
      </c>
      <c r="C243">
        <v>1.8668207401667301</v>
      </c>
      <c r="D243">
        <v>4</v>
      </c>
    </row>
    <row r="244" spans="1:4" x14ac:dyDescent="0.35">
      <c r="A244">
        <v>7230</v>
      </c>
      <c r="B244">
        <v>-2.79815075</v>
      </c>
      <c r="C244">
        <v>2.0522735233882798</v>
      </c>
      <c r="D244">
        <v>4</v>
      </c>
    </row>
    <row r="245" spans="1:4" x14ac:dyDescent="0.35">
      <c r="A245">
        <v>7260</v>
      </c>
      <c r="B245">
        <v>-2.7775137499999998</v>
      </c>
      <c r="C245">
        <v>2.1211808366168898</v>
      </c>
      <c r="D245">
        <v>4</v>
      </c>
    </row>
    <row r="246" spans="1:4" x14ac:dyDescent="0.35">
      <c r="A246">
        <v>7290</v>
      </c>
      <c r="B246">
        <v>-3.2224227499999998</v>
      </c>
      <c r="C246">
        <v>2.2882763210283898</v>
      </c>
      <c r="D246">
        <v>4</v>
      </c>
    </row>
    <row r="247" spans="1:4" x14ac:dyDescent="0.35">
      <c r="A247">
        <v>7320</v>
      </c>
      <c r="B247">
        <v>-3.4486422499999998</v>
      </c>
      <c r="C247">
        <v>2.2783606685425699</v>
      </c>
      <c r="D247">
        <v>4</v>
      </c>
    </row>
    <row r="248" spans="1:4" x14ac:dyDescent="0.35">
      <c r="A248">
        <v>7350</v>
      </c>
      <c r="B248">
        <v>-3.0296877499999999</v>
      </c>
      <c r="C248">
        <v>2.1605139818332</v>
      </c>
      <c r="D248">
        <v>4</v>
      </c>
    </row>
    <row r="249" spans="1:4" x14ac:dyDescent="0.35">
      <c r="A249">
        <v>7380</v>
      </c>
      <c r="B249">
        <v>-2.87818175</v>
      </c>
      <c r="C249">
        <v>2.3731170014704399</v>
      </c>
      <c r="D249">
        <v>4</v>
      </c>
    </row>
    <row r="250" spans="1:4" x14ac:dyDescent="0.35">
      <c r="A250">
        <v>7410</v>
      </c>
      <c r="B250">
        <v>-2.9542929999999998</v>
      </c>
      <c r="C250">
        <v>2.22461388460987</v>
      </c>
      <c r="D250">
        <v>4</v>
      </c>
    </row>
    <row r="251" spans="1:4" x14ac:dyDescent="0.35">
      <c r="A251">
        <v>7440</v>
      </c>
      <c r="B251">
        <v>-3.05914675</v>
      </c>
      <c r="C251">
        <v>2.3383535656181</v>
      </c>
      <c r="D251">
        <v>4</v>
      </c>
    </row>
    <row r="252" spans="1:4" x14ac:dyDescent="0.35">
      <c r="A252">
        <v>7470</v>
      </c>
      <c r="B252">
        <v>-3.0514019999999999</v>
      </c>
      <c r="C252">
        <v>2.1953032663333798</v>
      </c>
      <c r="D252">
        <v>4</v>
      </c>
    </row>
    <row r="253" spans="1:4" x14ac:dyDescent="0.35">
      <c r="A253">
        <v>7500</v>
      </c>
      <c r="B253">
        <v>-3.1891667500000001</v>
      </c>
      <c r="C253">
        <v>2.2853062550590999</v>
      </c>
      <c r="D253">
        <v>4</v>
      </c>
    </row>
    <row r="254" spans="1:4" x14ac:dyDescent="0.35">
      <c r="A254">
        <v>7530</v>
      </c>
      <c r="B254">
        <v>-2.9418980000000001</v>
      </c>
      <c r="C254">
        <v>2.3353934328853501</v>
      </c>
      <c r="D254">
        <v>4</v>
      </c>
    </row>
    <row r="255" spans="1:4" x14ac:dyDescent="0.35">
      <c r="A255">
        <v>7560</v>
      </c>
      <c r="B255">
        <v>-3.17592425</v>
      </c>
      <c r="C255">
        <v>2.3080604531528301</v>
      </c>
      <c r="D255">
        <v>4</v>
      </c>
    </row>
    <row r="256" spans="1:4" x14ac:dyDescent="0.35">
      <c r="A256">
        <v>7590</v>
      </c>
      <c r="B256">
        <v>-3.4107479999999999</v>
      </c>
      <c r="C256">
        <v>1.98824009173289</v>
      </c>
      <c r="D256">
        <v>4</v>
      </c>
    </row>
    <row r="257" spans="1:4" x14ac:dyDescent="0.35">
      <c r="A257">
        <v>7620</v>
      </c>
      <c r="B257">
        <v>-3.5391965000000001</v>
      </c>
      <c r="C257">
        <v>2.2640746988138298</v>
      </c>
      <c r="D257">
        <v>4</v>
      </c>
    </row>
    <row r="258" spans="1:4" x14ac:dyDescent="0.35">
      <c r="A258">
        <v>7650</v>
      </c>
      <c r="B258">
        <v>-3.7073002499999999</v>
      </c>
      <c r="C258">
        <v>1.9567865860614599</v>
      </c>
      <c r="D258">
        <v>4</v>
      </c>
    </row>
    <row r="259" spans="1:4" x14ac:dyDescent="0.35">
      <c r="A259">
        <v>7680</v>
      </c>
      <c r="B259">
        <v>-3.6184780000000001</v>
      </c>
      <c r="C259">
        <v>2.1345182582112798</v>
      </c>
      <c r="D259">
        <v>4</v>
      </c>
    </row>
    <row r="260" spans="1:4" x14ac:dyDescent="0.35">
      <c r="A260">
        <v>7710</v>
      </c>
      <c r="B260">
        <v>-3.6096217500000001</v>
      </c>
      <c r="C260">
        <v>2.0182526721572098</v>
      </c>
      <c r="D260">
        <v>4</v>
      </c>
    </row>
    <row r="261" spans="1:4" x14ac:dyDescent="0.35">
      <c r="A261">
        <v>7740</v>
      </c>
      <c r="B261">
        <v>-3.4915647500000002</v>
      </c>
      <c r="C261">
        <v>2.1384780743960299</v>
      </c>
      <c r="D261">
        <v>4</v>
      </c>
    </row>
    <row r="262" spans="1:4" x14ac:dyDescent="0.35">
      <c r="A262">
        <v>7770</v>
      </c>
      <c r="B262">
        <v>-3.7340995000000001</v>
      </c>
      <c r="C262">
        <v>1.8997510053031299</v>
      </c>
      <c r="D262">
        <v>4</v>
      </c>
    </row>
    <row r="263" spans="1:4" x14ac:dyDescent="0.35">
      <c r="A263">
        <v>7800</v>
      </c>
      <c r="B263">
        <v>-3.5119254999999998</v>
      </c>
      <c r="C263">
        <v>1.9808980963770599</v>
      </c>
      <c r="D263">
        <v>4</v>
      </c>
    </row>
    <row r="264" spans="1:4" x14ac:dyDescent="0.35">
      <c r="A264">
        <v>7830</v>
      </c>
      <c r="B264">
        <v>-3.6179060000000001</v>
      </c>
      <c r="C264">
        <v>2.00282018358264</v>
      </c>
      <c r="D264">
        <v>4</v>
      </c>
    </row>
    <row r="265" spans="1:4" x14ac:dyDescent="0.35">
      <c r="A265">
        <v>7860</v>
      </c>
      <c r="B265">
        <v>-3.1563949999999998</v>
      </c>
      <c r="C265">
        <v>2.2289746864141402</v>
      </c>
      <c r="D265">
        <v>4</v>
      </c>
    </row>
    <row r="266" spans="1:4" x14ac:dyDescent="0.35">
      <c r="A266">
        <v>7890</v>
      </c>
      <c r="B266">
        <v>-3.6301584999999998</v>
      </c>
      <c r="C266">
        <v>2.09666913291032</v>
      </c>
      <c r="D266">
        <v>4</v>
      </c>
    </row>
    <row r="267" spans="1:4" x14ac:dyDescent="0.35">
      <c r="A267">
        <v>7920</v>
      </c>
      <c r="B267">
        <v>-3.57761225</v>
      </c>
      <c r="C267">
        <v>2.1518536596645501</v>
      </c>
      <c r="D267">
        <v>4</v>
      </c>
    </row>
    <row r="268" spans="1:4" x14ac:dyDescent="0.35">
      <c r="A268">
        <v>7950</v>
      </c>
      <c r="B268">
        <v>-3.8002340000000001</v>
      </c>
      <c r="C268">
        <v>1.69212292900545</v>
      </c>
      <c r="D268">
        <v>4</v>
      </c>
    </row>
    <row r="269" spans="1:4" x14ac:dyDescent="0.35">
      <c r="A269">
        <v>7980</v>
      </c>
      <c r="B269">
        <v>-3.6364477499999999</v>
      </c>
      <c r="C269">
        <v>1.7177775606346899</v>
      </c>
      <c r="D269">
        <v>4</v>
      </c>
    </row>
    <row r="270" spans="1:4" x14ac:dyDescent="0.35">
      <c r="A270">
        <v>8010</v>
      </c>
      <c r="B270">
        <v>-3.59234725</v>
      </c>
      <c r="C270">
        <v>1.72304778095024</v>
      </c>
      <c r="D270">
        <v>4</v>
      </c>
    </row>
    <row r="271" spans="1:4" x14ac:dyDescent="0.35">
      <c r="A271">
        <v>8040</v>
      </c>
      <c r="B271">
        <v>-3.8563740000000002</v>
      </c>
      <c r="C271">
        <v>1.75970429620225</v>
      </c>
      <c r="D271">
        <v>4</v>
      </c>
    </row>
    <row r="272" spans="1:4" x14ac:dyDescent="0.35">
      <c r="A272">
        <v>8070</v>
      </c>
      <c r="B272">
        <v>-3.7836172499999998</v>
      </c>
      <c r="C272">
        <v>1.69065459949519</v>
      </c>
      <c r="D272">
        <v>4</v>
      </c>
    </row>
    <row r="273" spans="1:4" x14ac:dyDescent="0.35">
      <c r="A273">
        <v>8100</v>
      </c>
      <c r="B273">
        <v>-3.62931575</v>
      </c>
      <c r="C273">
        <v>1.8896466392925799</v>
      </c>
      <c r="D273">
        <v>4</v>
      </c>
    </row>
    <row r="274" spans="1:4" x14ac:dyDescent="0.35">
      <c r="A274">
        <v>8130</v>
      </c>
      <c r="B274">
        <v>-3.5671564999999998</v>
      </c>
      <c r="C274">
        <v>2.0341955339311899</v>
      </c>
      <c r="D274">
        <v>4</v>
      </c>
    </row>
    <row r="275" spans="1:4" x14ac:dyDescent="0.35">
      <c r="A275">
        <v>8160</v>
      </c>
      <c r="B275">
        <v>-3.4990389999999998</v>
      </c>
      <c r="C275">
        <v>1.84649790802598</v>
      </c>
      <c r="D275">
        <v>4</v>
      </c>
    </row>
    <row r="276" spans="1:4" x14ac:dyDescent="0.35">
      <c r="A276">
        <v>8190</v>
      </c>
      <c r="B276">
        <v>-3.434876</v>
      </c>
      <c r="C276">
        <v>1.76248143851484</v>
      </c>
      <c r="D276">
        <v>4</v>
      </c>
    </row>
    <row r="277" spans="1:4" x14ac:dyDescent="0.35">
      <c r="A277">
        <v>8220</v>
      </c>
      <c r="B277">
        <v>-3.4405225000000002</v>
      </c>
      <c r="C277">
        <v>1.6613562424385599</v>
      </c>
      <c r="D277">
        <v>4</v>
      </c>
    </row>
    <row r="278" spans="1:4" x14ac:dyDescent="0.35">
      <c r="A278">
        <v>8250</v>
      </c>
      <c r="B278">
        <v>-3.1009262500000001</v>
      </c>
      <c r="C278">
        <v>1.91806019962159</v>
      </c>
      <c r="D278">
        <v>4</v>
      </c>
    </row>
    <row r="279" spans="1:4" x14ac:dyDescent="0.35">
      <c r="A279">
        <v>8280</v>
      </c>
      <c r="B279">
        <v>-2.8546507499999998</v>
      </c>
      <c r="C279">
        <v>1.83998561312507</v>
      </c>
      <c r="D279">
        <v>4</v>
      </c>
    </row>
    <row r="280" spans="1:4" x14ac:dyDescent="0.35">
      <c r="A280">
        <v>8310</v>
      </c>
      <c r="B280">
        <v>-3.3714065</v>
      </c>
      <c r="C280">
        <v>1.6915298755305099</v>
      </c>
      <c r="D280">
        <v>4</v>
      </c>
    </row>
    <row r="281" spans="1:4" x14ac:dyDescent="0.35">
      <c r="A281">
        <v>8340</v>
      </c>
      <c r="B281">
        <v>-3.0715207499999999</v>
      </c>
      <c r="C281">
        <v>1.71200654110089</v>
      </c>
      <c r="D281">
        <v>4</v>
      </c>
    </row>
    <row r="282" spans="1:4" x14ac:dyDescent="0.35">
      <c r="A282">
        <v>8370</v>
      </c>
      <c r="B282">
        <v>-2.7715709999999998</v>
      </c>
      <c r="C282">
        <v>2.1593088331865999</v>
      </c>
      <c r="D282">
        <v>4</v>
      </c>
    </row>
    <row r="283" spans="1:4" x14ac:dyDescent="0.35">
      <c r="A283">
        <v>8400</v>
      </c>
      <c r="B283">
        <v>-3.3445832499999999</v>
      </c>
      <c r="C283">
        <v>2.0245510518578902</v>
      </c>
      <c r="D283">
        <v>4</v>
      </c>
    </row>
    <row r="284" spans="1:4" x14ac:dyDescent="0.35">
      <c r="A284">
        <v>8430</v>
      </c>
      <c r="B284">
        <v>-2.8991242499999998</v>
      </c>
      <c r="C284">
        <v>1.8627082984616901</v>
      </c>
      <c r="D284">
        <v>4</v>
      </c>
    </row>
    <row r="285" spans="1:4" x14ac:dyDescent="0.35">
      <c r="A285">
        <v>8460</v>
      </c>
      <c r="B285">
        <v>-2.1894972500000001</v>
      </c>
      <c r="C285">
        <v>2.88271020039</v>
      </c>
      <c r="D285">
        <v>4</v>
      </c>
    </row>
    <row r="286" spans="1:4" x14ac:dyDescent="0.35">
      <c r="A286">
        <v>8490</v>
      </c>
      <c r="B286">
        <v>-3.2878872499999998</v>
      </c>
      <c r="C286">
        <v>2.0227458918260699</v>
      </c>
      <c r="D286">
        <v>4</v>
      </c>
    </row>
    <row r="287" spans="1:4" x14ac:dyDescent="0.35">
      <c r="A287">
        <v>8520</v>
      </c>
      <c r="B287">
        <v>-2.87148475</v>
      </c>
      <c r="C287">
        <v>2.6551321067100502</v>
      </c>
      <c r="D287">
        <v>4</v>
      </c>
    </row>
    <row r="288" spans="1:4" x14ac:dyDescent="0.35">
      <c r="A288">
        <v>8550</v>
      </c>
      <c r="B288">
        <v>-3.6139807500000001</v>
      </c>
      <c r="C288">
        <v>1.80857433126221</v>
      </c>
      <c r="D288">
        <v>4</v>
      </c>
    </row>
    <row r="289" spans="1:4" x14ac:dyDescent="0.35">
      <c r="A289">
        <v>8580</v>
      </c>
      <c r="B289">
        <v>-2.65577825</v>
      </c>
      <c r="C289">
        <v>2.2106747404517502</v>
      </c>
      <c r="D289">
        <v>4</v>
      </c>
    </row>
    <row r="290" spans="1:4" x14ac:dyDescent="0.35">
      <c r="A290">
        <v>8610</v>
      </c>
      <c r="B290">
        <v>-3.3192485</v>
      </c>
      <c r="C290">
        <v>1.86432641073273</v>
      </c>
      <c r="D290">
        <v>4</v>
      </c>
    </row>
    <row r="291" spans="1:4" x14ac:dyDescent="0.35">
      <c r="A291">
        <v>8640</v>
      </c>
      <c r="B291">
        <v>-2.8684449999999999</v>
      </c>
      <c r="C291">
        <v>2.01802648308729</v>
      </c>
      <c r="D291">
        <v>4</v>
      </c>
    </row>
    <row r="292" spans="1:4" x14ac:dyDescent="0.35">
      <c r="A292">
        <v>8670</v>
      </c>
      <c r="B292">
        <v>-3.0743135000000001</v>
      </c>
      <c r="C292">
        <v>1.7903747511835599</v>
      </c>
      <c r="D292">
        <v>4</v>
      </c>
    </row>
    <row r="293" spans="1:4" x14ac:dyDescent="0.35">
      <c r="A293">
        <v>8700</v>
      </c>
      <c r="B293">
        <v>-3.5218775</v>
      </c>
      <c r="C293">
        <v>1.92648833546246</v>
      </c>
      <c r="D293">
        <v>4</v>
      </c>
    </row>
    <row r="294" spans="1:4" x14ac:dyDescent="0.35">
      <c r="A294">
        <v>8730</v>
      </c>
      <c r="B294">
        <v>-2.9417772499999999</v>
      </c>
      <c r="C294">
        <v>1.4892258495386901</v>
      </c>
      <c r="D294">
        <v>4</v>
      </c>
    </row>
    <row r="295" spans="1:4" x14ac:dyDescent="0.35">
      <c r="A295">
        <v>8760</v>
      </c>
      <c r="B295">
        <v>-3.0681107500000002</v>
      </c>
      <c r="C295">
        <v>1.7352726836035199</v>
      </c>
      <c r="D295">
        <v>4</v>
      </c>
    </row>
    <row r="296" spans="1:4" x14ac:dyDescent="0.35">
      <c r="A296">
        <v>8790</v>
      </c>
      <c r="B296">
        <v>-3.1621524999999999</v>
      </c>
      <c r="C296">
        <v>2.0483615208802699</v>
      </c>
      <c r="D296">
        <v>4</v>
      </c>
    </row>
    <row r="297" spans="1:4" x14ac:dyDescent="0.35">
      <c r="A297">
        <v>8820</v>
      </c>
      <c r="B297">
        <v>-3.3351324999999998</v>
      </c>
      <c r="C297">
        <v>1.94552594935738</v>
      </c>
      <c r="D297">
        <v>4</v>
      </c>
    </row>
    <row r="298" spans="1:4" x14ac:dyDescent="0.35">
      <c r="A298">
        <v>8850</v>
      </c>
      <c r="B298">
        <v>-3.022472</v>
      </c>
      <c r="C298">
        <v>1.6912080870255599</v>
      </c>
      <c r="D298">
        <v>4</v>
      </c>
    </row>
    <row r="299" spans="1:4" x14ac:dyDescent="0.35">
      <c r="A299">
        <v>8880</v>
      </c>
      <c r="B299">
        <v>-2.76751075</v>
      </c>
      <c r="C299">
        <v>1.7304545675305201</v>
      </c>
      <c r="D299">
        <v>4</v>
      </c>
    </row>
    <row r="300" spans="1:4" x14ac:dyDescent="0.35">
      <c r="A300">
        <v>8910</v>
      </c>
      <c r="B300">
        <v>-3.7617707500000002</v>
      </c>
      <c r="C300">
        <v>1.60010282010893</v>
      </c>
      <c r="D300">
        <v>4</v>
      </c>
    </row>
    <row r="301" spans="1:4" x14ac:dyDescent="0.35">
      <c r="A301">
        <v>8940</v>
      </c>
      <c r="B301">
        <v>-3.7921464999999999</v>
      </c>
      <c r="C301">
        <v>1.81940447233948</v>
      </c>
      <c r="D301">
        <v>4</v>
      </c>
    </row>
    <row r="302" spans="1:4" x14ac:dyDescent="0.35">
      <c r="A302">
        <v>8970</v>
      </c>
      <c r="B302">
        <v>-4.2128554999999999</v>
      </c>
      <c r="C302">
        <v>1.93605832578384</v>
      </c>
      <c r="D302">
        <v>4</v>
      </c>
    </row>
    <row r="303" spans="1:4" x14ac:dyDescent="0.35">
      <c r="A303">
        <v>9000</v>
      </c>
      <c r="B303">
        <v>-4.3865325000000004</v>
      </c>
      <c r="C303">
        <v>1.6896655596565799</v>
      </c>
      <c r="D303">
        <v>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56BD-B57D-417B-A130-391261AACC67}">
  <dimension ref="A1:E7"/>
  <sheetViews>
    <sheetView tabSelected="1" workbookViewId="0">
      <selection activeCell="E28" sqref="E28"/>
    </sheetView>
  </sheetViews>
  <sheetFormatPr defaultRowHeight="14.5" x14ac:dyDescent="0.35"/>
  <sheetData>
    <row r="1" spans="1:5" x14ac:dyDescent="0.35">
      <c r="B1" t="s">
        <v>374</v>
      </c>
      <c r="C1" t="s">
        <v>373</v>
      </c>
      <c r="D1" t="s">
        <v>142</v>
      </c>
      <c r="E1" t="s">
        <v>141</v>
      </c>
    </row>
    <row r="2" spans="1:5" x14ac:dyDescent="0.35">
      <c r="A2" t="s">
        <v>372</v>
      </c>
    </row>
    <row r="3" spans="1:5" x14ac:dyDescent="0.35">
      <c r="A3" t="s">
        <v>371</v>
      </c>
    </row>
    <row r="5" spans="1:5" x14ac:dyDescent="0.35">
      <c r="A5" t="s">
        <v>370</v>
      </c>
    </row>
    <row r="6" spans="1:5" x14ac:dyDescent="0.35">
      <c r="A6" t="s">
        <v>369</v>
      </c>
      <c r="B6">
        <v>5</v>
      </c>
      <c r="C6">
        <v>5</v>
      </c>
      <c r="D6">
        <v>5</v>
      </c>
      <c r="E6">
        <v>5</v>
      </c>
    </row>
    <row r="7" spans="1:5" x14ac:dyDescent="0.35">
      <c r="A7" t="s">
        <v>368</v>
      </c>
      <c r="B7">
        <v>0</v>
      </c>
      <c r="C7">
        <v>0</v>
      </c>
      <c r="D7">
        <v>0</v>
      </c>
      <c r="E7">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A660-457E-4FE8-A309-515AE5B87180}">
  <dimension ref="A1:O256"/>
  <sheetViews>
    <sheetView topLeftCell="A238" workbookViewId="0">
      <selection activeCell="M254" sqref="M254"/>
    </sheetView>
  </sheetViews>
  <sheetFormatPr defaultRowHeight="14.5" x14ac:dyDescent="0.35"/>
  <cols>
    <col min="1" max="1" width="12.453125" customWidth="1"/>
    <col min="10" max="10" width="11.6328125" customWidth="1"/>
  </cols>
  <sheetData>
    <row r="1" spans="1:15" x14ac:dyDescent="0.35">
      <c r="D1" t="s">
        <v>7</v>
      </c>
      <c r="E1" t="s">
        <v>8</v>
      </c>
      <c r="F1" t="s">
        <v>9</v>
      </c>
      <c r="G1" t="s">
        <v>10</v>
      </c>
      <c r="H1" t="s">
        <v>11</v>
      </c>
      <c r="K1" t="s">
        <v>7</v>
      </c>
      <c r="L1" t="s">
        <v>8</v>
      </c>
      <c r="M1" t="s">
        <v>9</v>
      </c>
      <c r="N1" t="s">
        <v>10</v>
      </c>
      <c r="O1" t="s">
        <v>11</v>
      </c>
    </row>
    <row r="2" spans="1:15" x14ac:dyDescent="0.35">
      <c r="B2" t="s">
        <v>1</v>
      </c>
      <c r="C2" t="s">
        <v>27</v>
      </c>
      <c r="D2" t="s">
        <v>2</v>
      </c>
      <c r="E2" t="s">
        <v>2</v>
      </c>
      <c r="F2" t="s">
        <v>2</v>
      </c>
      <c r="G2" t="s">
        <v>2</v>
      </c>
      <c r="H2" t="s">
        <v>2</v>
      </c>
      <c r="K2" t="s">
        <v>31</v>
      </c>
      <c r="L2" t="s">
        <v>28</v>
      </c>
      <c r="M2" t="s">
        <v>28</v>
      </c>
      <c r="N2" t="s">
        <v>28</v>
      </c>
      <c r="O2" t="s">
        <v>28</v>
      </c>
    </row>
    <row r="3" spans="1:15" x14ac:dyDescent="0.35">
      <c r="B3">
        <v>1</v>
      </c>
      <c r="C3">
        <f>(B3-1)*30</f>
        <v>0</v>
      </c>
      <c r="D3">
        <v>53.908999999999999</v>
      </c>
      <c r="E3">
        <v>60.784999999999997</v>
      </c>
      <c r="F3">
        <v>47.634999999999998</v>
      </c>
      <c r="G3">
        <v>62.835999999999999</v>
      </c>
      <c r="H3">
        <v>52.234999999999999</v>
      </c>
      <c r="K3">
        <f>(D3-$D$13)/$D$13*100</f>
        <v>0.18211889762316064</v>
      </c>
      <c r="L3">
        <f>(E3-$E$13)/$E$13*100</f>
        <v>1.2189232844320839</v>
      </c>
      <c r="M3">
        <f>(F3-$F$13)/$F$13*100</f>
        <v>6.4992845644786179</v>
      </c>
      <c r="N3">
        <f>(G3-$G$13)/$G$13*100</f>
        <v>12.079052511415522</v>
      </c>
      <c r="O3">
        <f>(H3-$H$13)/$H$13*100</f>
        <v>-5.0445373568442076</v>
      </c>
    </row>
    <row r="4" spans="1:15" x14ac:dyDescent="0.35">
      <c r="B4">
        <v>2</v>
      </c>
      <c r="C4">
        <f t="shared" ref="C4:C67" si="0">(B4-1)*30</f>
        <v>30</v>
      </c>
      <c r="D4">
        <v>53.658000000000001</v>
      </c>
      <c r="E4">
        <v>60.148000000000003</v>
      </c>
      <c r="F4">
        <v>47.588000000000001</v>
      </c>
      <c r="G4">
        <v>62.774000000000001</v>
      </c>
      <c r="H4">
        <v>52.567999999999998</v>
      </c>
      <c r="K4">
        <f t="shared" ref="K4:K67" si="1">(D4-$D$13)/$D$13*100</f>
        <v>-0.28432848302391461</v>
      </c>
      <c r="L4">
        <f t="shared" ref="L4:L67" si="2">(E4-$E$13)/$E$13*100</f>
        <v>0.15819359565717944</v>
      </c>
      <c r="M4">
        <f t="shared" ref="M4:M67" si="3">(F4-$F$13)/$F$13*100</f>
        <v>6.3942049722768717</v>
      </c>
      <c r="N4">
        <f t="shared" ref="N4:N67" si="4">(G4-$G$13)/$G$13*100</f>
        <v>11.968464611872148</v>
      </c>
      <c r="O4">
        <f t="shared" ref="O4:O67" si="5">(H4-$H$13)/$H$13*100</f>
        <v>-4.4391928740229059</v>
      </c>
    </row>
    <row r="5" spans="1:15" x14ac:dyDescent="0.35">
      <c r="B5">
        <v>3</v>
      </c>
      <c r="C5">
        <f t="shared" si="0"/>
        <v>60</v>
      </c>
      <c r="D5">
        <v>54.723999999999997</v>
      </c>
      <c r="E5">
        <v>59.773000000000003</v>
      </c>
      <c r="F5">
        <v>47.613</v>
      </c>
      <c r="G5">
        <v>62.95</v>
      </c>
      <c r="H5">
        <v>52.136000000000003</v>
      </c>
      <c r="K5">
        <f t="shared" si="1"/>
        <v>1.6966791176525184</v>
      </c>
      <c r="L5">
        <f t="shared" si="2"/>
        <v>-0.46625480825270016</v>
      </c>
      <c r="M5">
        <f t="shared" si="3"/>
        <v>6.4500983723841845</v>
      </c>
      <c r="N5">
        <f t="shared" si="4"/>
        <v>12.28239155251142</v>
      </c>
      <c r="O5">
        <f t="shared" si="5"/>
        <v>-5.2245046355208062</v>
      </c>
    </row>
    <row r="6" spans="1:15" x14ac:dyDescent="0.35">
      <c r="B6">
        <v>4</v>
      </c>
      <c r="C6">
        <f t="shared" si="0"/>
        <v>90</v>
      </c>
      <c r="D6">
        <v>54.798000000000002</v>
      </c>
      <c r="E6">
        <v>59.54</v>
      </c>
      <c r="F6">
        <v>47.398000000000003</v>
      </c>
      <c r="G6">
        <v>60.494</v>
      </c>
      <c r="H6">
        <v>51.575000000000003</v>
      </c>
      <c r="K6">
        <f t="shared" si="1"/>
        <v>1.8341974689189977</v>
      </c>
      <c r="L6">
        <f t="shared" si="2"/>
        <v>-0.85424541654871222</v>
      </c>
      <c r="M6">
        <f t="shared" si="3"/>
        <v>5.9694151314612807</v>
      </c>
      <c r="N6">
        <f t="shared" si="4"/>
        <v>7.9016837899543377</v>
      </c>
      <c r="O6">
        <f t="shared" si="5"/>
        <v>-6.2443192146882298</v>
      </c>
    </row>
    <row r="7" spans="1:15" x14ac:dyDescent="0.35">
      <c r="B7">
        <v>5</v>
      </c>
      <c r="C7">
        <f t="shared" si="0"/>
        <v>120</v>
      </c>
      <c r="D7">
        <v>55</v>
      </c>
      <c r="E7">
        <v>59.526000000000003</v>
      </c>
      <c r="F7">
        <v>47.308999999999997</v>
      </c>
      <c r="G7">
        <v>60.698</v>
      </c>
      <c r="H7">
        <v>51.398000000000003</v>
      </c>
      <c r="K7">
        <f t="shared" si="1"/>
        <v>2.2095854007544928</v>
      </c>
      <c r="L7">
        <f t="shared" si="2"/>
        <v>-0.87755815696134076</v>
      </c>
      <c r="M7">
        <f t="shared" si="3"/>
        <v>5.7704346270792257</v>
      </c>
      <c r="N7">
        <f t="shared" si="4"/>
        <v>8.2655536529680376</v>
      </c>
      <c r="O7">
        <f t="shared" si="5"/>
        <v>-6.5660788947464006</v>
      </c>
    </row>
    <row r="8" spans="1:15" x14ac:dyDescent="0.35">
      <c r="B8">
        <v>6</v>
      </c>
      <c r="C8">
        <f t="shared" si="0"/>
        <v>150</v>
      </c>
      <c r="D8">
        <v>55.515000000000001</v>
      </c>
      <c r="E8">
        <v>59.662999999999997</v>
      </c>
      <c r="F8">
        <v>47.293999999999997</v>
      </c>
      <c r="G8">
        <v>60.640999999999998</v>
      </c>
      <c r="H8">
        <v>51.258000000000003</v>
      </c>
      <c r="K8">
        <f t="shared" si="1"/>
        <v>3.166638791325195</v>
      </c>
      <c r="L8">
        <f t="shared" si="2"/>
        <v>-0.64942634006627575</v>
      </c>
      <c r="M8">
        <f t="shared" si="3"/>
        <v>5.736898587014835</v>
      </c>
      <c r="N8">
        <f t="shared" si="4"/>
        <v>8.1638841324200886</v>
      </c>
      <c r="O8">
        <f t="shared" si="5"/>
        <v>-6.8205780767133168</v>
      </c>
    </row>
    <row r="9" spans="1:15" x14ac:dyDescent="0.35">
      <c r="B9">
        <v>7</v>
      </c>
      <c r="C9">
        <f t="shared" si="0"/>
        <v>180</v>
      </c>
      <c r="D9">
        <v>54.332000000000001</v>
      </c>
      <c r="E9">
        <v>59.673000000000002</v>
      </c>
      <c r="F9">
        <v>46.871000000000002</v>
      </c>
      <c r="G9">
        <v>60.411999999999999</v>
      </c>
      <c r="H9">
        <v>54.802</v>
      </c>
      <c r="K9">
        <f t="shared" si="1"/>
        <v>0.9682035271598759</v>
      </c>
      <c r="L9">
        <f t="shared" si="2"/>
        <v>-0.63277438262867047</v>
      </c>
      <c r="M9">
        <f t="shared" si="3"/>
        <v>4.791182257199071</v>
      </c>
      <c r="N9">
        <f t="shared" si="4"/>
        <v>7.7554223744292212</v>
      </c>
      <c r="O9">
        <f t="shared" si="5"/>
        <v>-0.37811307035084246</v>
      </c>
    </row>
    <row r="10" spans="1:15" x14ac:dyDescent="0.35">
      <c r="B10">
        <v>8</v>
      </c>
      <c r="C10">
        <f t="shared" si="0"/>
        <v>210</v>
      </c>
      <c r="D10">
        <v>54.246000000000002</v>
      </c>
      <c r="E10">
        <v>59.896000000000001</v>
      </c>
      <c r="F10">
        <v>46.75</v>
      </c>
      <c r="G10">
        <v>60.023000000000003</v>
      </c>
      <c r="H10">
        <v>54.152999999999999</v>
      </c>
      <c r="K10">
        <f t="shared" si="1"/>
        <v>0.80838490271506247</v>
      </c>
      <c r="L10">
        <f t="shared" si="2"/>
        <v>-0.26143573177026375</v>
      </c>
      <c r="M10">
        <f t="shared" si="3"/>
        <v>4.5206582006796596</v>
      </c>
      <c r="N10">
        <f t="shared" si="4"/>
        <v>7.0615724885844804</v>
      </c>
      <c r="O10">
        <f t="shared" si="5"/>
        <v>-1.5578985638974721</v>
      </c>
    </row>
    <row r="11" spans="1:15" x14ac:dyDescent="0.35">
      <c r="B11">
        <v>9</v>
      </c>
      <c r="C11">
        <f t="shared" si="0"/>
        <v>240</v>
      </c>
      <c r="D11">
        <v>54.055999999999997</v>
      </c>
      <c r="E11">
        <v>60.01</v>
      </c>
      <c r="F11">
        <v>46.494999999999997</v>
      </c>
      <c r="G11">
        <v>60.4</v>
      </c>
      <c r="H11">
        <v>54.454000000000001</v>
      </c>
      <c r="K11">
        <f t="shared" si="1"/>
        <v>0.45529724405790167</v>
      </c>
      <c r="L11">
        <f t="shared" si="2"/>
        <v>-7.1603416981664975E-2</v>
      </c>
      <c r="M11">
        <f t="shared" si="3"/>
        <v>3.9505455195850381</v>
      </c>
      <c r="N11">
        <f t="shared" si="4"/>
        <v>7.7340182648401798</v>
      </c>
      <c r="O11">
        <f t="shared" si="5"/>
        <v>-1.010725322668601</v>
      </c>
    </row>
    <row r="12" spans="1:15" x14ac:dyDescent="0.35">
      <c r="B12">
        <v>10</v>
      </c>
      <c r="C12">
        <f t="shared" si="0"/>
        <v>270</v>
      </c>
      <c r="D12">
        <v>54.093000000000004</v>
      </c>
      <c r="E12">
        <v>60.024999999999999</v>
      </c>
      <c r="F12">
        <v>46.183</v>
      </c>
      <c r="G12">
        <v>59.936999999999998</v>
      </c>
      <c r="H12">
        <v>54.459000000000003</v>
      </c>
      <c r="K12">
        <f t="shared" si="1"/>
        <v>0.52405641969114791</v>
      </c>
      <c r="L12">
        <f t="shared" si="2"/>
        <v>-4.6625480825268836E-2</v>
      </c>
      <c r="M12">
        <f t="shared" si="3"/>
        <v>3.2529958862457486</v>
      </c>
      <c r="N12">
        <f t="shared" si="4"/>
        <v>6.9081763698630088</v>
      </c>
      <c r="O12">
        <f t="shared" si="5"/>
        <v>-1.0016360661697781</v>
      </c>
    </row>
    <row r="13" spans="1:15" x14ac:dyDescent="0.35">
      <c r="A13" t="s">
        <v>29</v>
      </c>
      <c r="B13">
        <v>11</v>
      </c>
      <c r="C13">
        <f t="shared" si="0"/>
        <v>300</v>
      </c>
      <c r="D13">
        <v>53.811</v>
      </c>
      <c r="E13">
        <v>60.052999999999997</v>
      </c>
      <c r="F13">
        <v>44.728000000000002</v>
      </c>
      <c r="G13">
        <v>56.064</v>
      </c>
      <c r="H13">
        <v>55.01</v>
      </c>
      <c r="K13">
        <f t="shared" si="1"/>
        <v>0</v>
      </c>
      <c r="L13">
        <f t="shared" si="2"/>
        <v>0</v>
      </c>
      <c r="M13">
        <f t="shared" si="3"/>
        <v>0</v>
      </c>
      <c r="N13">
        <f t="shared" si="4"/>
        <v>0</v>
      </c>
      <c r="O13">
        <f t="shared" si="5"/>
        <v>0</v>
      </c>
    </row>
    <row r="14" spans="1:15" x14ac:dyDescent="0.35">
      <c r="B14">
        <v>12</v>
      </c>
      <c r="C14">
        <f t="shared" si="0"/>
        <v>330</v>
      </c>
      <c r="D14">
        <v>54.271000000000001</v>
      </c>
      <c r="E14">
        <v>59.73</v>
      </c>
      <c r="F14">
        <v>49.337000000000003</v>
      </c>
      <c r="G14">
        <v>49.554000000000002</v>
      </c>
      <c r="H14">
        <v>56.241999999999997</v>
      </c>
      <c r="K14">
        <f t="shared" si="1"/>
        <v>0.85484380516994818</v>
      </c>
      <c r="L14">
        <f t="shared" si="2"/>
        <v>-0.53785822523437699</v>
      </c>
      <c r="M14">
        <f t="shared" si="3"/>
        <v>10.304507243784657</v>
      </c>
      <c r="N14">
        <f t="shared" si="4"/>
        <v>-11.61172945205479</v>
      </c>
      <c r="O14">
        <f t="shared" si="5"/>
        <v>2.2395928013088517</v>
      </c>
    </row>
    <row r="15" spans="1:15" x14ac:dyDescent="0.35">
      <c r="B15">
        <v>13</v>
      </c>
      <c r="C15">
        <f t="shared" si="0"/>
        <v>360</v>
      </c>
      <c r="D15">
        <v>52.819000000000003</v>
      </c>
      <c r="E15">
        <v>58.707999999999998</v>
      </c>
      <c r="F15">
        <v>48.103999999999999</v>
      </c>
      <c r="G15">
        <v>43.24</v>
      </c>
      <c r="H15">
        <v>54.558</v>
      </c>
      <c r="K15">
        <f t="shared" si="1"/>
        <v>-1.8434892494099668</v>
      </c>
      <c r="L15">
        <f t="shared" si="2"/>
        <v>-2.2396882753567664</v>
      </c>
      <c r="M15">
        <f t="shared" si="3"/>
        <v>7.5478447504918567</v>
      </c>
      <c r="N15">
        <f t="shared" si="4"/>
        <v>-22.873858447488583</v>
      </c>
      <c r="O15">
        <f t="shared" si="5"/>
        <v>-0.82166878749317973</v>
      </c>
    </row>
    <row r="16" spans="1:15" x14ac:dyDescent="0.35">
      <c r="B16">
        <v>14</v>
      </c>
      <c r="C16">
        <f t="shared" si="0"/>
        <v>390</v>
      </c>
      <c r="D16">
        <v>51.593000000000004</v>
      </c>
      <c r="E16">
        <v>56.749000000000002</v>
      </c>
      <c r="F16">
        <v>47.524000000000001</v>
      </c>
      <c r="G16">
        <v>44.817</v>
      </c>
      <c r="H16">
        <v>52.62</v>
      </c>
      <c r="K16">
        <f t="shared" si="1"/>
        <v>-4.1218338257976921</v>
      </c>
      <c r="L16">
        <f t="shared" si="2"/>
        <v>-5.5018067373819708</v>
      </c>
      <c r="M16">
        <f t="shared" si="3"/>
        <v>6.2511178680021446</v>
      </c>
      <c r="N16">
        <f t="shared" si="4"/>
        <v>-20.061001712328768</v>
      </c>
      <c r="O16">
        <f t="shared" si="5"/>
        <v>-4.3446646064351944</v>
      </c>
    </row>
    <row r="17" spans="2:15" x14ac:dyDescent="0.35">
      <c r="B17">
        <v>15</v>
      </c>
      <c r="C17">
        <f t="shared" si="0"/>
        <v>420</v>
      </c>
      <c r="D17">
        <v>50.226999999999997</v>
      </c>
      <c r="E17">
        <v>53.801000000000002</v>
      </c>
      <c r="F17">
        <v>44.273000000000003</v>
      </c>
      <c r="G17">
        <v>44.01</v>
      </c>
      <c r="H17">
        <v>51.247</v>
      </c>
      <c r="K17">
        <f t="shared" si="1"/>
        <v>-6.6603482559328073</v>
      </c>
      <c r="L17">
        <f t="shared" si="2"/>
        <v>-10.410803789985506</v>
      </c>
      <c r="M17">
        <f t="shared" si="3"/>
        <v>-1.0172598819531351</v>
      </c>
      <c r="N17">
        <f t="shared" si="4"/>
        <v>-21.500428082191782</v>
      </c>
      <c r="O17">
        <f t="shared" si="5"/>
        <v>-6.8405744410107214</v>
      </c>
    </row>
    <row r="18" spans="2:15" x14ac:dyDescent="0.35">
      <c r="B18">
        <v>16</v>
      </c>
      <c r="C18">
        <f t="shared" si="0"/>
        <v>450</v>
      </c>
      <c r="D18">
        <v>47.125999999999998</v>
      </c>
      <c r="E18">
        <v>50.953000000000003</v>
      </c>
      <c r="F18">
        <v>44.381</v>
      </c>
      <c r="G18">
        <v>41.704999999999998</v>
      </c>
      <c r="H18">
        <v>50.868000000000002</v>
      </c>
      <c r="K18">
        <f t="shared" si="1"/>
        <v>-12.423110516437163</v>
      </c>
      <c r="L18">
        <f t="shared" si="2"/>
        <v>-15.153281268213071</v>
      </c>
      <c r="M18">
        <f t="shared" si="3"/>
        <v>-0.77580039348953966</v>
      </c>
      <c r="N18">
        <f t="shared" si="4"/>
        <v>-25.611800799086758</v>
      </c>
      <c r="O18">
        <f t="shared" si="5"/>
        <v>-7.5295400836211526</v>
      </c>
    </row>
    <row r="19" spans="2:15" x14ac:dyDescent="0.35">
      <c r="B19">
        <v>17</v>
      </c>
      <c r="C19">
        <f t="shared" si="0"/>
        <v>480</v>
      </c>
      <c r="D19">
        <v>44.228000000000002</v>
      </c>
      <c r="E19">
        <v>48.195999999999998</v>
      </c>
      <c r="F19">
        <v>44.140999999999998</v>
      </c>
      <c r="G19">
        <v>41.131999999999998</v>
      </c>
      <c r="H19">
        <v>49.484999999999999</v>
      </c>
      <c r="K19">
        <f t="shared" si="1"/>
        <v>-17.808626489007821</v>
      </c>
      <c r="L19">
        <f t="shared" si="2"/>
        <v>-19.744225933758514</v>
      </c>
      <c r="M19">
        <f t="shared" si="3"/>
        <v>-1.3123770345197712</v>
      </c>
      <c r="N19">
        <f t="shared" si="4"/>
        <v>-26.633847031963477</v>
      </c>
      <c r="O19">
        <f t="shared" si="5"/>
        <v>-10.043628431194326</v>
      </c>
    </row>
    <row r="20" spans="2:15" x14ac:dyDescent="0.35">
      <c r="B20">
        <v>18</v>
      </c>
      <c r="C20">
        <f t="shared" si="0"/>
        <v>510</v>
      </c>
      <c r="D20">
        <v>42.732999999999997</v>
      </c>
      <c r="E20">
        <v>46.689</v>
      </c>
      <c r="F20">
        <v>43.951000000000001</v>
      </c>
      <c r="G20">
        <v>39.85</v>
      </c>
      <c r="H20">
        <v>47.405999999999999</v>
      </c>
      <c r="K20">
        <f t="shared" si="1"/>
        <v>-20.586868855810156</v>
      </c>
      <c r="L20">
        <f t="shared" si="2"/>
        <v>-22.253675919604348</v>
      </c>
      <c r="M20">
        <f t="shared" si="3"/>
        <v>-1.7371668753353626</v>
      </c>
      <c r="N20">
        <f t="shared" si="4"/>
        <v>-28.920519406392692</v>
      </c>
      <c r="O20">
        <f t="shared" si="5"/>
        <v>-13.822941283403017</v>
      </c>
    </row>
    <row r="21" spans="2:15" x14ac:dyDescent="0.35">
      <c r="B21">
        <v>19</v>
      </c>
      <c r="C21">
        <f t="shared" si="0"/>
        <v>540</v>
      </c>
      <c r="D21">
        <v>41.966999999999999</v>
      </c>
      <c r="E21">
        <v>46.085000000000001</v>
      </c>
      <c r="F21">
        <v>44.555999999999997</v>
      </c>
      <c r="G21">
        <v>39.890999999999998</v>
      </c>
      <c r="H21">
        <v>45.664999999999999</v>
      </c>
      <c r="K21">
        <f t="shared" si="1"/>
        <v>-22.010369627027934</v>
      </c>
      <c r="L21">
        <f t="shared" si="2"/>
        <v>-23.259454148835189</v>
      </c>
      <c r="M21">
        <f t="shared" si="3"/>
        <v>-0.38454659273833874</v>
      </c>
      <c r="N21">
        <f t="shared" si="4"/>
        <v>-28.847388698630137</v>
      </c>
      <c r="O21">
        <f t="shared" si="5"/>
        <v>-16.987820396291582</v>
      </c>
    </row>
    <row r="22" spans="2:15" x14ac:dyDescent="0.35">
      <c r="B22">
        <v>20</v>
      </c>
      <c r="C22">
        <f t="shared" si="0"/>
        <v>570</v>
      </c>
      <c r="D22">
        <v>42.212000000000003</v>
      </c>
      <c r="E22">
        <v>47.183</v>
      </c>
      <c r="F22">
        <v>43.987000000000002</v>
      </c>
      <c r="G22">
        <v>39.186999999999998</v>
      </c>
      <c r="H22">
        <v>42.281999999999996</v>
      </c>
      <c r="K22">
        <f t="shared" si="1"/>
        <v>-21.555072382970021</v>
      </c>
      <c r="L22">
        <f t="shared" si="2"/>
        <v>-21.431069222187066</v>
      </c>
      <c r="M22">
        <f t="shared" si="3"/>
        <v>-1.6566803791808256</v>
      </c>
      <c r="N22">
        <f t="shared" si="4"/>
        <v>-30.103096461187217</v>
      </c>
      <c r="O22">
        <f t="shared" si="5"/>
        <v>-23.137611343392113</v>
      </c>
    </row>
    <row r="23" spans="2:15" x14ac:dyDescent="0.35">
      <c r="B23">
        <v>21</v>
      </c>
      <c r="C23">
        <f t="shared" si="0"/>
        <v>600</v>
      </c>
      <c r="D23">
        <v>42.156999999999996</v>
      </c>
      <c r="E23">
        <v>55.399000000000001</v>
      </c>
      <c r="F23">
        <v>43.348999999999997</v>
      </c>
      <c r="G23">
        <v>36.71</v>
      </c>
      <c r="H23">
        <v>39.402000000000001</v>
      </c>
      <c r="K23">
        <f t="shared" si="1"/>
        <v>-21.657281968370786</v>
      </c>
      <c r="L23">
        <f t="shared" si="2"/>
        <v>-7.7498209914575398</v>
      </c>
      <c r="M23">
        <f t="shared" si="3"/>
        <v>-3.0830799499195245</v>
      </c>
      <c r="N23">
        <f t="shared" si="4"/>
        <v>-34.52126141552511</v>
      </c>
      <c r="O23">
        <f t="shared" si="5"/>
        <v>-28.373023086711502</v>
      </c>
    </row>
    <row r="24" spans="2:15" x14ac:dyDescent="0.35">
      <c r="B24">
        <v>22</v>
      </c>
      <c r="C24">
        <f t="shared" si="0"/>
        <v>630</v>
      </c>
      <c r="D24">
        <v>41.636000000000003</v>
      </c>
      <c r="E24">
        <v>63.281999999999996</v>
      </c>
      <c r="F24">
        <v>42.710999999999999</v>
      </c>
      <c r="G24">
        <v>36.575000000000003</v>
      </c>
      <c r="H24">
        <v>36.112000000000002</v>
      </c>
      <c r="K24">
        <f t="shared" si="1"/>
        <v>-22.625485495530647</v>
      </c>
      <c r="L24">
        <f t="shared" si="2"/>
        <v>5.3769170566000026</v>
      </c>
      <c r="M24">
        <f t="shared" si="3"/>
        <v>-4.509479520658207</v>
      </c>
      <c r="N24">
        <f t="shared" si="4"/>
        <v>-34.762057648401822</v>
      </c>
      <c r="O24">
        <f t="shared" si="5"/>
        <v>-34.353753862934006</v>
      </c>
    </row>
    <row r="25" spans="2:15" x14ac:dyDescent="0.35">
      <c r="B25">
        <v>23</v>
      </c>
      <c r="C25">
        <f t="shared" si="0"/>
        <v>660</v>
      </c>
      <c r="D25">
        <v>40.496000000000002</v>
      </c>
      <c r="E25">
        <v>66.823999999999998</v>
      </c>
      <c r="F25">
        <v>41.621000000000002</v>
      </c>
      <c r="G25">
        <v>37.234000000000002</v>
      </c>
      <c r="H25">
        <v>34.500999999999998</v>
      </c>
      <c r="K25">
        <f t="shared" si="1"/>
        <v>-24.744011447473561</v>
      </c>
      <c r="L25">
        <f t="shared" si="2"/>
        <v>11.275040380996789</v>
      </c>
      <c r="M25">
        <f t="shared" si="3"/>
        <v>-6.946431765337147</v>
      </c>
      <c r="N25">
        <f t="shared" si="4"/>
        <v>-33.58661529680365</v>
      </c>
      <c r="O25">
        <f t="shared" si="5"/>
        <v>-37.282312306853299</v>
      </c>
    </row>
    <row r="26" spans="2:15" x14ac:dyDescent="0.35">
      <c r="B26">
        <v>24</v>
      </c>
      <c r="C26">
        <f t="shared" si="0"/>
        <v>690</v>
      </c>
      <c r="D26">
        <v>40.478000000000002</v>
      </c>
      <c r="E26">
        <v>69.239000000000004</v>
      </c>
      <c r="F26">
        <v>40.801000000000002</v>
      </c>
      <c r="G26">
        <v>39.427999999999997</v>
      </c>
      <c r="H26">
        <v>32.718000000000004</v>
      </c>
      <c r="K26">
        <f t="shared" si="1"/>
        <v>-24.777461857241082</v>
      </c>
      <c r="L26">
        <f t="shared" si="2"/>
        <v>15.296488102176422</v>
      </c>
      <c r="M26">
        <f t="shared" si="3"/>
        <v>-8.7797352888570899</v>
      </c>
      <c r="N26">
        <f t="shared" si="4"/>
        <v>-29.673230593607308</v>
      </c>
      <c r="O26">
        <f t="shared" si="5"/>
        <v>-40.523541174331932</v>
      </c>
    </row>
    <row r="27" spans="2:15" x14ac:dyDescent="0.35">
      <c r="B27">
        <v>25</v>
      </c>
      <c r="C27">
        <f t="shared" si="0"/>
        <v>720</v>
      </c>
      <c r="D27">
        <v>39.043999999999997</v>
      </c>
      <c r="E27">
        <v>70.218000000000004</v>
      </c>
      <c r="F27">
        <v>39.753999999999998</v>
      </c>
      <c r="G27">
        <v>41.540999999999997</v>
      </c>
      <c r="H27">
        <v>31.663</v>
      </c>
      <c r="K27">
        <f t="shared" si="1"/>
        <v>-27.442344502053491</v>
      </c>
      <c r="L27">
        <f t="shared" si="2"/>
        <v>16.926714735317148</v>
      </c>
      <c r="M27">
        <f t="shared" si="3"/>
        <v>-11.120550885351467</v>
      </c>
      <c r="N27">
        <f t="shared" si="4"/>
        <v>-25.904323630136993</v>
      </c>
      <c r="O27">
        <f t="shared" si="5"/>
        <v>-42.441374295582619</v>
      </c>
    </row>
    <row r="28" spans="2:15" x14ac:dyDescent="0.35">
      <c r="B28">
        <v>26</v>
      </c>
      <c r="C28">
        <f t="shared" si="0"/>
        <v>750</v>
      </c>
      <c r="D28">
        <v>36.948999999999998</v>
      </c>
      <c r="E28">
        <v>70.864999999999995</v>
      </c>
      <c r="F28">
        <v>38.732999999999997</v>
      </c>
      <c r="G28">
        <v>44.133000000000003</v>
      </c>
      <c r="H28">
        <v>30.972000000000001</v>
      </c>
      <c r="K28">
        <f t="shared" si="1"/>
        <v>-31.335600527773131</v>
      </c>
      <c r="L28">
        <f t="shared" si="2"/>
        <v>18.004096381529646</v>
      </c>
      <c r="M28">
        <f t="shared" si="3"/>
        <v>-13.403237345734226</v>
      </c>
      <c r="N28">
        <f t="shared" si="4"/>
        <v>-21.281035958904106</v>
      </c>
      <c r="O28">
        <f t="shared" si="5"/>
        <v>-43.69750954371932</v>
      </c>
    </row>
    <row r="29" spans="2:15" x14ac:dyDescent="0.35">
      <c r="B29">
        <v>27</v>
      </c>
      <c r="C29">
        <f t="shared" si="0"/>
        <v>780</v>
      </c>
      <c r="D29">
        <v>35.091999999999999</v>
      </c>
      <c r="E29">
        <v>69.61</v>
      </c>
      <c r="F29">
        <v>37.561</v>
      </c>
      <c r="G29">
        <v>44.817</v>
      </c>
      <c r="H29">
        <v>30.524999999999999</v>
      </c>
      <c r="K29">
        <f t="shared" si="1"/>
        <v>-34.786567802122242</v>
      </c>
      <c r="L29">
        <f t="shared" si="2"/>
        <v>15.914275723111256</v>
      </c>
      <c r="M29">
        <f t="shared" si="3"/>
        <v>-16.023519942765159</v>
      </c>
      <c r="N29">
        <f t="shared" si="4"/>
        <v>-20.061001712328768</v>
      </c>
      <c r="O29">
        <f t="shared" si="5"/>
        <v>-44.51008907471369</v>
      </c>
    </row>
    <row r="30" spans="2:15" x14ac:dyDescent="0.35">
      <c r="B30">
        <v>28</v>
      </c>
      <c r="C30">
        <f t="shared" si="0"/>
        <v>810</v>
      </c>
      <c r="D30">
        <v>33.039000000000001</v>
      </c>
      <c r="E30">
        <v>69.171999999999997</v>
      </c>
      <c r="F30">
        <v>36.442999999999998</v>
      </c>
      <c r="G30">
        <v>44.725999999999999</v>
      </c>
      <c r="H30">
        <v>30.623999999999999</v>
      </c>
      <c r="K30">
        <f t="shared" si="1"/>
        <v>-38.601772871717678</v>
      </c>
      <c r="L30">
        <f t="shared" si="2"/>
        <v>15.184919987344514</v>
      </c>
      <c r="M30">
        <f t="shared" si="3"/>
        <v>-18.523072795564307</v>
      </c>
      <c r="N30">
        <f t="shared" si="4"/>
        <v>-20.223316210045663</v>
      </c>
      <c r="O30">
        <f t="shared" si="5"/>
        <v>-44.330121796037083</v>
      </c>
    </row>
    <row r="31" spans="2:15" x14ac:dyDescent="0.35">
      <c r="B31">
        <v>29</v>
      </c>
      <c r="C31">
        <f t="shared" si="0"/>
        <v>840</v>
      </c>
      <c r="D31">
        <v>31.574999999999999</v>
      </c>
      <c r="E31">
        <v>68.483000000000004</v>
      </c>
      <c r="F31">
        <v>35.776000000000003</v>
      </c>
      <c r="G31">
        <v>45.292000000000002</v>
      </c>
      <c r="H31">
        <v>29.751000000000001</v>
      </c>
      <c r="K31">
        <f t="shared" si="1"/>
        <v>-41.32240619947595</v>
      </c>
      <c r="L31">
        <f t="shared" si="2"/>
        <v>14.037600119894106</v>
      </c>
      <c r="M31">
        <f t="shared" si="3"/>
        <v>-20.014308710427468</v>
      </c>
      <c r="N31">
        <f t="shared" si="4"/>
        <v>-19.213755707762552</v>
      </c>
      <c r="O31">
        <f t="shared" si="5"/>
        <v>-45.917105980730774</v>
      </c>
    </row>
    <row r="32" spans="2:15" x14ac:dyDescent="0.35">
      <c r="B32">
        <v>30</v>
      </c>
      <c r="C32">
        <f t="shared" si="0"/>
        <v>870</v>
      </c>
      <c r="D32">
        <v>29.706</v>
      </c>
      <c r="E32">
        <v>68.468999999999994</v>
      </c>
      <c r="F32">
        <v>34.837000000000003</v>
      </c>
      <c r="G32">
        <v>43.944000000000003</v>
      </c>
      <c r="H32">
        <v>29.018000000000001</v>
      </c>
      <c r="K32">
        <f t="shared" si="1"/>
        <v>-44.795673747003399</v>
      </c>
      <c r="L32">
        <f t="shared" si="2"/>
        <v>14.014287379481452</v>
      </c>
      <c r="M32">
        <f t="shared" si="3"/>
        <v>-22.113664818458233</v>
      </c>
      <c r="N32">
        <f t="shared" si="4"/>
        <v>-21.618150684931503</v>
      </c>
      <c r="O32">
        <f t="shared" si="5"/>
        <v>-47.249590983457551</v>
      </c>
    </row>
    <row r="33" spans="2:15" x14ac:dyDescent="0.35">
      <c r="B33">
        <v>31</v>
      </c>
      <c r="C33">
        <f t="shared" si="0"/>
        <v>900</v>
      </c>
      <c r="D33">
        <v>28.297000000000001</v>
      </c>
      <c r="E33">
        <v>68.497</v>
      </c>
      <c r="F33">
        <v>34.256999999999998</v>
      </c>
      <c r="G33">
        <v>44.234999999999999</v>
      </c>
      <c r="H33">
        <v>28.492999999999999</v>
      </c>
      <c r="K33">
        <f t="shared" si="1"/>
        <v>-47.414097489360913</v>
      </c>
      <c r="L33">
        <f t="shared" si="2"/>
        <v>14.060912860306734</v>
      </c>
      <c r="M33">
        <f t="shared" si="3"/>
        <v>-23.410391700947962</v>
      </c>
      <c r="N33">
        <f t="shared" si="4"/>
        <v>-21.099101027397261</v>
      </c>
      <c r="O33">
        <f t="shared" si="5"/>
        <v>-48.203962915833486</v>
      </c>
    </row>
    <row r="34" spans="2:15" x14ac:dyDescent="0.35">
      <c r="B34">
        <v>32</v>
      </c>
      <c r="C34">
        <f t="shared" si="0"/>
        <v>930</v>
      </c>
      <c r="D34">
        <v>27.561</v>
      </c>
      <c r="E34">
        <v>68.677999999999997</v>
      </c>
      <c r="F34">
        <v>33.816000000000003</v>
      </c>
      <c r="G34">
        <v>44.383000000000003</v>
      </c>
      <c r="H34">
        <v>28.242999999999999</v>
      </c>
      <c r="K34">
        <f t="shared" si="1"/>
        <v>-48.781847577632824</v>
      </c>
      <c r="L34">
        <f t="shared" si="2"/>
        <v>14.362313289927231</v>
      </c>
      <c r="M34">
        <f t="shared" si="3"/>
        <v>-24.396351278840992</v>
      </c>
      <c r="N34">
        <f t="shared" si="4"/>
        <v>-20.835117009132414</v>
      </c>
      <c r="O34">
        <f t="shared" si="5"/>
        <v>-48.658425740774405</v>
      </c>
    </row>
    <row r="35" spans="2:15" x14ac:dyDescent="0.35">
      <c r="B35">
        <v>33</v>
      </c>
      <c r="C35">
        <f t="shared" si="0"/>
        <v>960</v>
      </c>
      <c r="D35">
        <v>25.986999999999998</v>
      </c>
      <c r="E35">
        <v>68.724999999999994</v>
      </c>
      <c r="F35">
        <v>33.26</v>
      </c>
      <c r="G35">
        <v>44.743000000000002</v>
      </c>
      <c r="H35">
        <v>28.108000000000001</v>
      </c>
      <c r="K35">
        <f t="shared" si="1"/>
        <v>-51.706900076192611</v>
      </c>
      <c r="L35">
        <f t="shared" si="2"/>
        <v>14.440577489883932</v>
      </c>
      <c r="M35">
        <f t="shared" si="3"/>
        <v>-25.639420497227693</v>
      </c>
      <c r="N35">
        <f t="shared" si="4"/>
        <v>-20.192993721461182</v>
      </c>
      <c r="O35">
        <f t="shared" si="5"/>
        <v>-48.9038356662425</v>
      </c>
    </row>
    <row r="36" spans="2:15" x14ac:dyDescent="0.35">
      <c r="B36">
        <v>34</v>
      </c>
      <c r="C36">
        <f t="shared" si="0"/>
        <v>990</v>
      </c>
      <c r="D36">
        <v>25.564</v>
      </c>
      <c r="E36">
        <v>68.792000000000002</v>
      </c>
      <c r="F36">
        <v>32.930999999999997</v>
      </c>
      <c r="G36">
        <v>43.076000000000001</v>
      </c>
      <c r="H36">
        <v>27.484000000000002</v>
      </c>
      <c r="K36">
        <f t="shared" si="1"/>
        <v>-52.492984705729306</v>
      </c>
      <c r="L36">
        <f t="shared" si="2"/>
        <v>14.552145604715841</v>
      </c>
      <c r="M36">
        <f t="shared" si="3"/>
        <v>-26.374977642639962</v>
      </c>
      <c r="N36">
        <f t="shared" si="4"/>
        <v>-23.166381278538811</v>
      </c>
      <c r="O36">
        <f t="shared" si="5"/>
        <v>-50.038174877295027</v>
      </c>
    </row>
    <row r="37" spans="2:15" x14ac:dyDescent="0.35">
      <c r="B37">
        <v>35</v>
      </c>
      <c r="C37">
        <f t="shared" si="0"/>
        <v>1020</v>
      </c>
      <c r="D37">
        <v>25.673999999999999</v>
      </c>
      <c r="E37">
        <v>67.588999999999999</v>
      </c>
      <c r="F37">
        <v>32.299999999999997</v>
      </c>
      <c r="G37">
        <v>41.459000000000003</v>
      </c>
      <c r="H37">
        <v>27.36</v>
      </c>
      <c r="K37">
        <f t="shared" si="1"/>
        <v>-52.288565534927798</v>
      </c>
      <c r="L37">
        <f t="shared" si="2"/>
        <v>12.548915124972943</v>
      </c>
      <c r="M37">
        <f t="shared" si="3"/>
        <v>-27.785727061348602</v>
      </c>
      <c r="N37">
        <f t="shared" si="4"/>
        <v>-26.050585045662096</v>
      </c>
      <c r="O37">
        <f t="shared" si="5"/>
        <v>-50.263588438465732</v>
      </c>
    </row>
    <row r="38" spans="2:15" x14ac:dyDescent="0.35">
      <c r="B38">
        <v>36</v>
      </c>
      <c r="C38">
        <f t="shared" si="0"/>
        <v>1050</v>
      </c>
      <c r="D38">
        <v>25.164999999999999</v>
      </c>
      <c r="E38">
        <v>66.771000000000001</v>
      </c>
      <c r="F38">
        <v>32.095999999999997</v>
      </c>
      <c r="G38">
        <v>42.326999999999998</v>
      </c>
      <c r="H38">
        <v>27.058</v>
      </c>
      <c r="K38">
        <f t="shared" si="1"/>
        <v>-53.234468788909325</v>
      </c>
      <c r="L38">
        <f t="shared" si="2"/>
        <v>11.18678500657753</v>
      </c>
      <c r="M38">
        <f t="shared" si="3"/>
        <v>-28.241817206224301</v>
      </c>
      <c r="N38">
        <f t="shared" si="4"/>
        <v>-24.502354452054796</v>
      </c>
      <c r="O38">
        <f t="shared" si="5"/>
        <v>-50.812579530994363</v>
      </c>
    </row>
    <row r="39" spans="2:15" x14ac:dyDescent="0.35">
      <c r="B39">
        <v>37</v>
      </c>
      <c r="C39">
        <f t="shared" si="0"/>
        <v>1080</v>
      </c>
      <c r="D39">
        <v>25.49</v>
      </c>
      <c r="E39">
        <v>64.998000000000005</v>
      </c>
      <c r="F39">
        <v>31.773</v>
      </c>
      <c r="G39">
        <v>45.954999999999998</v>
      </c>
      <c r="H39">
        <v>27.396000000000001</v>
      </c>
      <c r="K39">
        <f t="shared" si="1"/>
        <v>-52.630503056995778</v>
      </c>
      <c r="L39">
        <f t="shared" si="2"/>
        <v>8.2343929528916249</v>
      </c>
      <c r="M39">
        <f t="shared" si="3"/>
        <v>-28.963959935610806</v>
      </c>
      <c r="N39">
        <f t="shared" si="4"/>
        <v>-18.031178652968038</v>
      </c>
      <c r="O39">
        <f t="shared" si="5"/>
        <v>-50.198145791674243</v>
      </c>
    </row>
    <row r="40" spans="2:15" x14ac:dyDescent="0.35">
      <c r="B40">
        <v>38</v>
      </c>
      <c r="C40">
        <f t="shared" si="0"/>
        <v>1110</v>
      </c>
      <c r="D40">
        <v>25.343</v>
      </c>
      <c r="E40">
        <v>63.243000000000002</v>
      </c>
      <c r="F40">
        <v>31.443999999999999</v>
      </c>
      <c r="G40">
        <v>45.709000000000003</v>
      </c>
      <c r="H40">
        <v>27.885000000000002</v>
      </c>
      <c r="K40">
        <f t="shared" si="1"/>
        <v>-52.903681403430525</v>
      </c>
      <c r="L40">
        <f t="shared" si="2"/>
        <v>5.3119744225933845</v>
      </c>
      <c r="M40">
        <f t="shared" si="3"/>
        <v>-29.699517081023075</v>
      </c>
      <c r="N40">
        <f t="shared" si="4"/>
        <v>-18.469962899543376</v>
      </c>
      <c r="O40">
        <f t="shared" si="5"/>
        <v>-49.309216506089797</v>
      </c>
    </row>
    <row r="41" spans="2:15" x14ac:dyDescent="0.35">
      <c r="B41">
        <v>39</v>
      </c>
      <c r="C41">
        <f t="shared" si="0"/>
        <v>1140</v>
      </c>
      <c r="D41">
        <v>25.606999999999999</v>
      </c>
      <c r="E41">
        <v>62.097999999999999</v>
      </c>
      <c r="F41">
        <v>31.335999999999999</v>
      </c>
      <c r="G41">
        <v>44.755000000000003</v>
      </c>
      <c r="H41">
        <v>28.15</v>
      </c>
      <c r="K41">
        <f t="shared" si="1"/>
        <v>-52.413075393506901</v>
      </c>
      <c r="L41">
        <f t="shared" si="2"/>
        <v>3.4053252959885461</v>
      </c>
      <c r="M41">
        <f t="shared" si="3"/>
        <v>-29.940976569486683</v>
      </c>
      <c r="N41">
        <f t="shared" si="4"/>
        <v>-20.171589611872143</v>
      </c>
      <c r="O41">
        <f t="shared" si="5"/>
        <v>-48.827485911652431</v>
      </c>
    </row>
    <row r="42" spans="2:15" x14ac:dyDescent="0.35">
      <c r="B42">
        <v>40</v>
      </c>
      <c r="C42">
        <f t="shared" si="0"/>
        <v>1170</v>
      </c>
      <c r="D42">
        <v>25.576000000000001</v>
      </c>
      <c r="E42">
        <v>60.784999999999997</v>
      </c>
      <c r="F42">
        <v>30.998999999999999</v>
      </c>
      <c r="G42">
        <v>44.939</v>
      </c>
      <c r="H42">
        <v>28.045999999999999</v>
      </c>
      <c r="K42">
        <f t="shared" si="1"/>
        <v>-52.470684432550961</v>
      </c>
      <c r="L42">
        <f t="shared" si="2"/>
        <v>1.2189232844320839</v>
      </c>
      <c r="M42">
        <f t="shared" si="3"/>
        <v>-30.694419602933294</v>
      </c>
      <c r="N42">
        <f t="shared" si="4"/>
        <v>-19.843393264840184</v>
      </c>
      <c r="O42">
        <f t="shared" si="5"/>
        <v>-49.016542446827849</v>
      </c>
    </row>
    <row r="43" spans="2:15" x14ac:dyDescent="0.35">
      <c r="B43">
        <v>41</v>
      </c>
      <c r="C43">
        <f t="shared" si="0"/>
        <v>1200</v>
      </c>
      <c r="D43">
        <v>25.57</v>
      </c>
      <c r="E43">
        <v>59.216000000000001</v>
      </c>
      <c r="F43">
        <v>30.54</v>
      </c>
      <c r="G43">
        <v>45.377000000000002</v>
      </c>
      <c r="H43">
        <v>29.048999999999999</v>
      </c>
      <c r="K43">
        <f t="shared" si="1"/>
        <v>-52.48183456914014</v>
      </c>
      <c r="L43">
        <f t="shared" si="2"/>
        <v>-1.3937688375268451</v>
      </c>
      <c r="M43">
        <f t="shared" si="3"/>
        <v>-31.720622428903599</v>
      </c>
      <c r="N43">
        <f t="shared" si="4"/>
        <v>-19.062143264840177</v>
      </c>
      <c r="O43">
        <f t="shared" si="5"/>
        <v>-47.193237593164881</v>
      </c>
    </row>
    <row r="44" spans="2:15" x14ac:dyDescent="0.35">
      <c r="B44">
        <v>42</v>
      </c>
      <c r="C44">
        <f t="shared" si="0"/>
        <v>1230</v>
      </c>
      <c r="D44">
        <v>25.606999999999999</v>
      </c>
      <c r="E44">
        <v>56.216000000000001</v>
      </c>
      <c r="F44">
        <v>30.128</v>
      </c>
      <c r="G44">
        <v>49.451000000000001</v>
      </c>
      <c r="H44">
        <v>29.667000000000002</v>
      </c>
      <c r="K44">
        <f t="shared" si="1"/>
        <v>-52.413075393506901</v>
      </c>
      <c r="L44">
        <f t="shared" si="2"/>
        <v>-6.3893560688058821</v>
      </c>
      <c r="M44">
        <f t="shared" si="3"/>
        <v>-32.641745662672157</v>
      </c>
      <c r="N44">
        <f t="shared" si="4"/>
        <v>-11.79544805936073</v>
      </c>
      <c r="O44">
        <f t="shared" si="5"/>
        <v>-46.06980548991092</v>
      </c>
    </row>
    <row r="45" spans="2:15" x14ac:dyDescent="0.35">
      <c r="B45">
        <v>43</v>
      </c>
      <c r="C45">
        <f t="shared" si="0"/>
        <v>1260</v>
      </c>
      <c r="D45">
        <v>25.986999999999998</v>
      </c>
      <c r="E45">
        <v>54.01</v>
      </c>
      <c r="F45">
        <v>29.817</v>
      </c>
      <c r="G45">
        <v>54.201000000000001</v>
      </c>
      <c r="H45">
        <v>30.385000000000002</v>
      </c>
      <c r="K45">
        <f t="shared" si="1"/>
        <v>-51.706900076192611</v>
      </c>
      <c r="L45">
        <f t="shared" si="2"/>
        <v>-10.062777879539739</v>
      </c>
      <c r="M45">
        <f t="shared" si="3"/>
        <v>-33.337059560007155</v>
      </c>
      <c r="N45">
        <f t="shared" si="4"/>
        <v>-3.3229880136986294</v>
      </c>
      <c r="O45">
        <f t="shared" si="5"/>
        <v>-44.764588256680597</v>
      </c>
    </row>
    <row r="46" spans="2:15" x14ac:dyDescent="0.35">
      <c r="B46">
        <v>44</v>
      </c>
      <c r="C46">
        <f t="shared" si="0"/>
        <v>1290</v>
      </c>
      <c r="D46">
        <v>26.219000000000001</v>
      </c>
      <c r="E46">
        <v>53.030999999999999</v>
      </c>
      <c r="F46">
        <v>29.308</v>
      </c>
      <c r="G46">
        <v>58.316000000000003</v>
      </c>
      <c r="H46">
        <v>31.428999999999998</v>
      </c>
      <c r="K46">
        <f t="shared" si="1"/>
        <v>-51.275761461411228</v>
      </c>
      <c r="L46">
        <f t="shared" si="2"/>
        <v>-11.693004512680464</v>
      </c>
      <c r="M46">
        <f t="shared" si="3"/>
        <v>-34.475049186192095</v>
      </c>
      <c r="N46">
        <f t="shared" si="4"/>
        <v>4.0168378995433827</v>
      </c>
      <c r="O46">
        <f t="shared" si="5"/>
        <v>-42.866751499727322</v>
      </c>
    </row>
    <row r="47" spans="2:15" x14ac:dyDescent="0.35">
      <c r="B47">
        <v>45</v>
      </c>
      <c r="C47">
        <f t="shared" si="0"/>
        <v>1320</v>
      </c>
      <c r="D47">
        <v>27.108000000000001</v>
      </c>
      <c r="E47">
        <v>52.475000000000001</v>
      </c>
      <c r="F47">
        <v>28.913</v>
      </c>
      <c r="G47">
        <v>63.363999999999997</v>
      </c>
      <c r="H47">
        <v>33.337000000000003</v>
      </c>
      <c r="K47">
        <f t="shared" si="1"/>
        <v>-49.623682890115397</v>
      </c>
      <c r="L47">
        <f t="shared" si="2"/>
        <v>-12.618853346210839</v>
      </c>
      <c r="M47">
        <f t="shared" si="3"/>
        <v>-35.358164907887677</v>
      </c>
      <c r="N47">
        <f t="shared" si="4"/>
        <v>13.020833333333329</v>
      </c>
      <c r="O47">
        <f t="shared" si="5"/>
        <v>-39.398291219778216</v>
      </c>
    </row>
    <row r="48" spans="2:15" x14ac:dyDescent="0.35">
      <c r="B48">
        <v>46</v>
      </c>
      <c r="C48">
        <f t="shared" si="0"/>
        <v>1350</v>
      </c>
      <c r="D48">
        <v>26.911999999999999</v>
      </c>
      <c r="E48">
        <v>52.445999999999998</v>
      </c>
      <c r="F48">
        <v>28.526</v>
      </c>
      <c r="G48">
        <v>64.551000000000002</v>
      </c>
      <c r="H48">
        <v>33.54</v>
      </c>
      <c r="K48">
        <f t="shared" si="1"/>
        <v>-49.987920685361729</v>
      </c>
      <c r="L48">
        <f t="shared" si="2"/>
        <v>-12.667144022779878</v>
      </c>
      <c r="M48">
        <f t="shared" si="3"/>
        <v>-36.223394741548923</v>
      </c>
      <c r="N48">
        <f t="shared" si="4"/>
        <v>15.138056506849317</v>
      </c>
      <c r="O48">
        <f t="shared" si="5"/>
        <v>-39.029267405926191</v>
      </c>
    </row>
    <row r="49" spans="2:15" x14ac:dyDescent="0.35">
      <c r="B49">
        <v>47</v>
      </c>
      <c r="C49">
        <f t="shared" si="0"/>
        <v>1380</v>
      </c>
      <c r="D49">
        <v>27.425999999999998</v>
      </c>
      <c r="E49">
        <v>52.75</v>
      </c>
      <c r="F49">
        <v>28.347000000000001</v>
      </c>
      <c r="G49">
        <v>64.063999999999993</v>
      </c>
      <c r="H49">
        <v>34.366</v>
      </c>
      <c r="K49">
        <f t="shared" si="1"/>
        <v>-49.032725650889226</v>
      </c>
      <c r="L49">
        <f t="shared" si="2"/>
        <v>-12.160924516676932</v>
      </c>
      <c r="M49">
        <f t="shared" si="3"/>
        <v>-36.623591486317295</v>
      </c>
      <c r="N49">
        <f t="shared" si="4"/>
        <v>14.269406392694052</v>
      </c>
      <c r="O49">
        <f t="shared" si="5"/>
        <v>-37.527722232321395</v>
      </c>
    </row>
    <row r="50" spans="2:15" x14ac:dyDescent="0.35">
      <c r="B50">
        <v>48</v>
      </c>
      <c r="C50">
        <f t="shared" si="0"/>
        <v>1410</v>
      </c>
      <c r="D50">
        <v>27.891999999999999</v>
      </c>
      <c r="E50">
        <v>53.277999999999999</v>
      </c>
      <c r="F50">
        <v>28.486999999999998</v>
      </c>
      <c r="G50">
        <v>64.010999999999996</v>
      </c>
      <c r="H50">
        <v>35.046999999999997</v>
      </c>
      <c r="K50">
        <f t="shared" si="1"/>
        <v>-48.166731709130104</v>
      </c>
      <c r="L50">
        <f t="shared" si="2"/>
        <v>-11.281701163971823</v>
      </c>
      <c r="M50">
        <f t="shared" si="3"/>
        <v>-36.310588445716334</v>
      </c>
      <c r="N50">
        <f t="shared" si="4"/>
        <v>14.174871575342458</v>
      </c>
      <c r="O50">
        <f t="shared" si="5"/>
        <v>-36.289765497182337</v>
      </c>
    </row>
    <row r="51" spans="2:15" x14ac:dyDescent="0.35">
      <c r="B51">
        <v>49</v>
      </c>
      <c r="C51">
        <f t="shared" si="0"/>
        <v>1440</v>
      </c>
      <c r="D51">
        <v>28.119</v>
      </c>
      <c r="E51">
        <v>53.667999999999999</v>
      </c>
      <c r="F51">
        <v>28.364999999999998</v>
      </c>
      <c r="G51">
        <v>61.698</v>
      </c>
      <c r="H51">
        <v>35.430999999999997</v>
      </c>
      <c r="K51">
        <f t="shared" si="1"/>
        <v>-47.744884874839713</v>
      </c>
      <c r="L51">
        <f t="shared" si="2"/>
        <v>-10.632274823905547</v>
      </c>
      <c r="M51">
        <f t="shared" si="3"/>
        <v>-36.583348238240035</v>
      </c>
      <c r="N51">
        <f t="shared" si="4"/>
        <v>10.049229452054794</v>
      </c>
      <c r="O51">
        <f t="shared" si="5"/>
        <v>-35.591710598073078</v>
      </c>
    </row>
    <row r="52" spans="2:15" x14ac:dyDescent="0.35">
      <c r="B52">
        <v>50</v>
      </c>
      <c r="C52">
        <f t="shared" si="0"/>
        <v>1470</v>
      </c>
      <c r="D52">
        <v>28.908999999999999</v>
      </c>
      <c r="E52">
        <v>54.162999999999997</v>
      </c>
      <c r="F52">
        <v>28.462</v>
      </c>
      <c r="G52">
        <v>59.064999999999998</v>
      </c>
      <c r="H52">
        <v>35.712000000000003</v>
      </c>
      <c r="K52">
        <f t="shared" si="1"/>
        <v>-46.276783557265247</v>
      </c>
      <c r="L52">
        <f t="shared" si="2"/>
        <v>-9.8080029307445109</v>
      </c>
      <c r="M52">
        <f t="shared" si="3"/>
        <v>-36.36648184582365</v>
      </c>
      <c r="N52">
        <f t="shared" si="4"/>
        <v>5.3528110730593568</v>
      </c>
      <c r="O52">
        <f t="shared" si="5"/>
        <v>-35.080894382839475</v>
      </c>
    </row>
    <row r="53" spans="2:15" x14ac:dyDescent="0.35">
      <c r="B53">
        <v>51</v>
      </c>
      <c r="C53">
        <f t="shared" si="0"/>
        <v>1500</v>
      </c>
      <c r="D53">
        <v>29.553000000000001</v>
      </c>
      <c r="E53">
        <v>54.466999999999999</v>
      </c>
      <c r="F53">
        <v>28.396999999999998</v>
      </c>
      <c r="G53">
        <v>57.262999999999998</v>
      </c>
      <c r="H53">
        <v>36.429000000000002</v>
      </c>
      <c r="K53">
        <f t="shared" si="1"/>
        <v>-45.080002230027318</v>
      </c>
      <c r="L53">
        <f t="shared" si="2"/>
        <v>-9.3017834246415649</v>
      </c>
      <c r="M53">
        <f t="shared" si="3"/>
        <v>-36.511804686102671</v>
      </c>
      <c r="N53">
        <f t="shared" si="4"/>
        <v>2.1386272831050195</v>
      </c>
      <c r="O53">
        <f t="shared" si="5"/>
        <v>-33.777495000908921</v>
      </c>
    </row>
    <row r="54" spans="2:15" x14ac:dyDescent="0.35">
      <c r="B54">
        <v>52</v>
      </c>
      <c r="C54">
        <f t="shared" si="0"/>
        <v>1530</v>
      </c>
      <c r="D54">
        <v>29.760999999999999</v>
      </c>
      <c r="E54">
        <v>54.567</v>
      </c>
      <c r="F54">
        <v>28.218</v>
      </c>
      <c r="G54">
        <v>56.612000000000002</v>
      </c>
      <c r="H54">
        <v>36.965000000000003</v>
      </c>
      <c r="K54">
        <f t="shared" si="1"/>
        <v>-44.693464161602648</v>
      </c>
      <c r="L54">
        <f t="shared" si="2"/>
        <v>-9.135263850265595</v>
      </c>
      <c r="M54">
        <f t="shared" si="3"/>
        <v>-36.912001430871044</v>
      </c>
      <c r="N54">
        <f t="shared" si="4"/>
        <v>0.97745433789954672</v>
      </c>
      <c r="O54">
        <f t="shared" si="5"/>
        <v>-32.803126704235588</v>
      </c>
    </row>
    <row r="55" spans="2:15" x14ac:dyDescent="0.35">
      <c r="B55">
        <v>53</v>
      </c>
      <c r="C55">
        <f t="shared" si="0"/>
        <v>1560</v>
      </c>
      <c r="D55">
        <v>30.343</v>
      </c>
      <c r="E55">
        <v>54.347999999999999</v>
      </c>
      <c r="F55">
        <v>28.193000000000001</v>
      </c>
      <c r="G55">
        <v>56.039000000000001</v>
      </c>
      <c r="H55">
        <v>37.573</v>
      </c>
      <c r="K55">
        <f t="shared" si="1"/>
        <v>-43.611900912452846</v>
      </c>
      <c r="L55">
        <f t="shared" si="2"/>
        <v>-9.4999417181489658</v>
      </c>
      <c r="M55">
        <f t="shared" si="3"/>
        <v>-36.967894830978359</v>
      </c>
      <c r="N55">
        <f t="shared" si="4"/>
        <v>-4.4591894977166417E-2</v>
      </c>
      <c r="O55">
        <f t="shared" si="5"/>
        <v>-31.697873113979274</v>
      </c>
    </row>
    <row r="56" spans="2:15" x14ac:dyDescent="0.35">
      <c r="B56">
        <v>54</v>
      </c>
      <c r="C56">
        <f t="shared" si="0"/>
        <v>1590</v>
      </c>
      <c r="D56">
        <v>31.684999999999999</v>
      </c>
      <c r="E56">
        <v>54.552</v>
      </c>
      <c r="F56">
        <v>28.361999999999998</v>
      </c>
      <c r="G56">
        <v>57.841000000000001</v>
      </c>
      <c r="H56">
        <v>38.493000000000002</v>
      </c>
      <c r="K56">
        <f t="shared" si="1"/>
        <v>-41.117987028674435</v>
      </c>
      <c r="L56">
        <f t="shared" si="2"/>
        <v>-9.1602417864219916</v>
      </c>
      <c r="M56">
        <f t="shared" si="3"/>
        <v>-36.590055446252912</v>
      </c>
      <c r="N56">
        <f t="shared" si="4"/>
        <v>3.1695918949771711</v>
      </c>
      <c r="O56">
        <f t="shared" si="5"/>
        <v>-30.025449918196685</v>
      </c>
    </row>
    <row r="57" spans="2:15" x14ac:dyDescent="0.35">
      <c r="B57">
        <v>55</v>
      </c>
      <c r="C57">
        <f t="shared" si="0"/>
        <v>1620</v>
      </c>
      <c r="D57">
        <v>32.536999999999999</v>
      </c>
      <c r="E57">
        <v>54.723999999999997</v>
      </c>
      <c r="F57">
        <v>28.905999999999999</v>
      </c>
      <c r="G57">
        <v>62.43</v>
      </c>
      <c r="H57">
        <v>38.856999999999999</v>
      </c>
      <c r="K57">
        <f t="shared" si="1"/>
        <v>-39.534667633011836</v>
      </c>
      <c r="L57">
        <f t="shared" si="2"/>
        <v>-8.8738281184953305</v>
      </c>
      <c r="M57">
        <f t="shared" si="3"/>
        <v>-35.373815059917732</v>
      </c>
      <c r="N57">
        <f t="shared" si="4"/>
        <v>11.354880136986301</v>
      </c>
      <c r="O57">
        <f t="shared" si="5"/>
        <v>-29.363752045082709</v>
      </c>
    </row>
    <row r="58" spans="2:15" x14ac:dyDescent="0.35">
      <c r="B58">
        <v>56</v>
      </c>
      <c r="C58">
        <f t="shared" si="0"/>
        <v>1650</v>
      </c>
      <c r="D58">
        <v>33.517000000000003</v>
      </c>
      <c r="E58">
        <v>55.08</v>
      </c>
      <c r="F58">
        <v>28.86</v>
      </c>
      <c r="G58">
        <v>63.052999999999997</v>
      </c>
      <c r="H58">
        <v>39.433</v>
      </c>
      <c r="K58">
        <f t="shared" si="1"/>
        <v>-37.713478656780211</v>
      </c>
      <c r="L58">
        <f t="shared" si="2"/>
        <v>-8.2810184337168824</v>
      </c>
      <c r="M58">
        <f t="shared" si="3"/>
        <v>-35.476658916115191</v>
      </c>
      <c r="N58">
        <f t="shared" si="4"/>
        <v>12.466110159817347</v>
      </c>
      <c r="O58">
        <f t="shared" si="5"/>
        <v>-28.316669696418828</v>
      </c>
    </row>
    <row r="59" spans="2:15" x14ac:dyDescent="0.35">
      <c r="B59">
        <v>57</v>
      </c>
      <c r="C59">
        <f t="shared" si="0"/>
        <v>1680</v>
      </c>
      <c r="D59">
        <v>34.503999999999998</v>
      </c>
      <c r="E59">
        <v>55.616999999999997</v>
      </c>
      <c r="F59">
        <v>29.186</v>
      </c>
      <c r="G59">
        <v>54.872</v>
      </c>
      <c r="H59">
        <v>39.813000000000002</v>
      </c>
      <c r="K59">
        <f t="shared" si="1"/>
        <v>-35.879281187861224</v>
      </c>
      <c r="L59">
        <f t="shared" si="2"/>
        <v>-7.3868083193179359</v>
      </c>
      <c r="M59">
        <f t="shared" si="3"/>
        <v>-34.747808978715796</v>
      </c>
      <c r="N59">
        <f t="shared" si="4"/>
        <v>-2.1261415525114158</v>
      </c>
      <c r="O59">
        <f t="shared" si="5"/>
        <v>-27.625886202508624</v>
      </c>
    </row>
    <row r="60" spans="2:15" x14ac:dyDescent="0.35">
      <c r="B60">
        <v>58</v>
      </c>
      <c r="C60">
        <f t="shared" si="0"/>
        <v>1710</v>
      </c>
      <c r="D60">
        <v>34.981999999999999</v>
      </c>
      <c r="E60">
        <v>55.746000000000002</v>
      </c>
      <c r="F60">
        <v>29.231999999999999</v>
      </c>
      <c r="G60">
        <v>48.935000000000002</v>
      </c>
      <c r="H60">
        <v>40.228999999999999</v>
      </c>
      <c r="K60">
        <f t="shared" si="1"/>
        <v>-34.990986972923757</v>
      </c>
      <c r="L60">
        <f t="shared" si="2"/>
        <v>-7.1719980683729299</v>
      </c>
      <c r="M60">
        <f t="shared" si="3"/>
        <v>-34.644965122518336</v>
      </c>
      <c r="N60">
        <f t="shared" si="4"/>
        <v>-12.715824771689494</v>
      </c>
      <c r="O60">
        <f t="shared" si="5"/>
        <v>-26.869660061806943</v>
      </c>
    </row>
    <row r="61" spans="2:15" x14ac:dyDescent="0.35">
      <c r="B61">
        <v>59</v>
      </c>
      <c r="C61">
        <f t="shared" si="0"/>
        <v>1740</v>
      </c>
      <c r="D61">
        <v>35.869999999999997</v>
      </c>
      <c r="E61">
        <v>55.982999999999997</v>
      </c>
      <c r="F61">
        <v>29.698</v>
      </c>
      <c r="G61">
        <v>44.338000000000001</v>
      </c>
      <c r="H61">
        <v>40.265000000000001</v>
      </c>
      <c r="K61">
        <f t="shared" si="1"/>
        <v>-33.340766757726122</v>
      </c>
      <c r="L61">
        <f t="shared" si="2"/>
        <v>-6.7773466771018951</v>
      </c>
      <c r="M61">
        <f t="shared" si="3"/>
        <v>-33.603112144517979</v>
      </c>
      <c r="N61">
        <f t="shared" si="4"/>
        <v>-20.915382420091323</v>
      </c>
      <c r="O61">
        <f t="shared" si="5"/>
        <v>-26.804217415015447</v>
      </c>
    </row>
    <row r="62" spans="2:15" x14ac:dyDescent="0.35">
      <c r="B62">
        <v>60</v>
      </c>
      <c r="C62">
        <f t="shared" si="0"/>
        <v>1770</v>
      </c>
      <c r="D62">
        <v>36.624000000000002</v>
      </c>
      <c r="E62">
        <v>56.426000000000002</v>
      </c>
      <c r="F62">
        <v>30.138999999999999</v>
      </c>
      <c r="G62">
        <v>41.603000000000002</v>
      </c>
      <c r="H62">
        <v>46.293999999999997</v>
      </c>
      <c r="K62">
        <f t="shared" si="1"/>
        <v>-31.939566259686675</v>
      </c>
      <c r="L62">
        <f t="shared" si="2"/>
        <v>-6.0396649626163477</v>
      </c>
      <c r="M62">
        <f t="shared" si="3"/>
        <v>-32.617152566624938</v>
      </c>
      <c r="N62">
        <f t="shared" si="4"/>
        <v>-25.793735730593603</v>
      </c>
      <c r="O62">
        <f t="shared" si="5"/>
        <v>-15.844391928740231</v>
      </c>
    </row>
    <row r="63" spans="2:15" x14ac:dyDescent="0.35">
      <c r="B63">
        <v>61</v>
      </c>
      <c r="C63">
        <f t="shared" si="0"/>
        <v>1800</v>
      </c>
      <c r="D63">
        <v>37.027999999999999</v>
      </c>
      <c r="E63">
        <v>56.667999999999999</v>
      </c>
      <c r="F63">
        <v>30.704999999999998</v>
      </c>
      <c r="G63">
        <v>40.042999999999999</v>
      </c>
      <c r="H63">
        <v>41.83</v>
      </c>
      <c r="K63">
        <f t="shared" si="1"/>
        <v>-31.188790396015687</v>
      </c>
      <c r="L63">
        <f t="shared" si="2"/>
        <v>-5.6366875926265099</v>
      </c>
      <c r="M63">
        <f t="shared" si="3"/>
        <v>-31.351725988195323</v>
      </c>
      <c r="N63">
        <f t="shared" si="4"/>
        <v>-28.576269977168948</v>
      </c>
      <c r="O63">
        <f t="shared" si="5"/>
        <v>-23.959280130885293</v>
      </c>
    </row>
    <row r="64" spans="2:15" x14ac:dyDescent="0.35">
      <c r="B64">
        <v>62</v>
      </c>
      <c r="C64">
        <f t="shared" si="0"/>
        <v>1830</v>
      </c>
      <c r="D64">
        <v>37.923000000000002</v>
      </c>
      <c r="E64">
        <v>56.976999999999997</v>
      </c>
      <c r="F64">
        <v>31.401</v>
      </c>
      <c r="G64">
        <v>39.472999999999999</v>
      </c>
      <c r="H64">
        <v>41.537999999999997</v>
      </c>
      <c r="K64">
        <f t="shared" si="1"/>
        <v>-29.525561688130676</v>
      </c>
      <c r="L64">
        <f t="shared" si="2"/>
        <v>-5.1221421078047742</v>
      </c>
      <c r="M64">
        <f t="shared" si="3"/>
        <v>-29.795653729207661</v>
      </c>
      <c r="N64">
        <f t="shared" si="4"/>
        <v>-29.592965182648406</v>
      </c>
      <c r="O64">
        <f t="shared" si="5"/>
        <v>-24.490092710416292</v>
      </c>
    </row>
    <row r="65" spans="2:15" x14ac:dyDescent="0.35">
      <c r="B65">
        <v>63</v>
      </c>
      <c r="C65">
        <f t="shared" si="0"/>
        <v>1860</v>
      </c>
      <c r="D65">
        <v>38.591000000000001</v>
      </c>
      <c r="E65">
        <v>57.139000000000003</v>
      </c>
      <c r="F65">
        <v>32.142000000000003</v>
      </c>
      <c r="G65">
        <v>37.451000000000001</v>
      </c>
      <c r="H65">
        <v>42.438000000000002</v>
      </c>
      <c r="K65">
        <f t="shared" si="1"/>
        <v>-28.28417981453606</v>
      </c>
      <c r="L65">
        <f t="shared" si="2"/>
        <v>-4.8523803973156951</v>
      </c>
      <c r="M65">
        <f t="shared" si="3"/>
        <v>-28.138973350026824</v>
      </c>
      <c r="N65">
        <f t="shared" si="4"/>
        <v>-33.199557648401822</v>
      </c>
      <c r="O65">
        <f t="shared" si="5"/>
        <v>-22.854026540628968</v>
      </c>
    </row>
    <row r="66" spans="2:15" x14ac:dyDescent="0.35">
      <c r="B66">
        <v>64</v>
      </c>
      <c r="C66">
        <f t="shared" si="0"/>
        <v>1890</v>
      </c>
      <c r="D66">
        <v>39.246000000000002</v>
      </c>
      <c r="E66">
        <v>57.390999999999998</v>
      </c>
      <c r="F66">
        <v>32.587000000000003</v>
      </c>
      <c r="G66">
        <v>35.703000000000003</v>
      </c>
      <c r="H66">
        <v>42.947000000000003</v>
      </c>
      <c r="K66">
        <f t="shared" si="1"/>
        <v>-27.066956570217982</v>
      </c>
      <c r="L66">
        <f t="shared" si="2"/>
        <v>-4.4327510698882637</v>
      </c>
      <c r="M66">
        <f t="shared" si="3"/>
        <v>-27.144070828116611</v>
      </c>
      <c r="N66">
        <f t="shared" si="4"/>
        <v>-36.317422945205472</v>
      </c>
      <c r="O66">
        <f t="shared" si="5"/>
        <v>-21.928740229049257</v>
      </c>
    </row>
    <row r="67" spans="2:15" x14ac:dyDescent="0.35">
      <c r="B67">
        <v>65</v>
      </c>
      <c r="C67">
        <f t="shared" si="0"/>
        <v>1920</v>
      </c>
      <c r="D67">
        <v>39.773000000000003</v>
      </c>
      <c r="E67">
        <v>57.780999999999999</v>
      </c>
      <c r="F67">
        <v>33.067</v>
      </c>
      <c r="G67">
        <v>37.545000000000002</v>
      </c>
      <c r="H67">
        <v>43.247999999999998</v>
      </c>
      <c r="K67">
        <f t="shared" si="1"/>
        <v>-26.087602906468931</v>
      </c>
      <c r="L67">
        <f t="shared" si="2"/>
        <v>-3.7833247298219881</v>
      </c>
      <c r="M67">
        <f t="shared" si="3"/>
        <v>-26.070917546056165</v>
      </c>
      <c r="N67">
        <f t="shared" si="4"/>
        <v>-33.031892123287669</v>
      </c>
      <c r="O67">
        <f t="shared" si="5"/>
        <v>-21.381566987820396</v>
      </c>
    </row>
    <row r="68" spans="2:15" x14ac:dyDescent="0.35">
      <c r="B68">
        <v>66</v>
      </c>
      <c r="C68">
        <f t="shared" ref="C68:C131" si="6">(B68-1)*30</f>
        <v>1950</v>
      </c>
      <c r="D68">
        <v>40.343000000000004</v>
      </c>
      <c r="E68">
        <v>57.841999999999999</v>
      </c>
      <c r="F68">
        <v>33.432000000000002</v>
      </c>
      <c r="G68">
        <v>36.533999999999999</v>
      </c>
      <c r="H68">
        <v>43.710999999999999</v>
      </c>
      <c r="K68">
        <f t="shared" ref="K68:K131" si="7">(D68-$D$13)/$D$13*100</f>
        <v>-25.028339930497474</v>
      </c>
      <c r="L68">
        <f t="shared" ref="L68:L131" si="8">(E68-$E$13)/$E$13*100</f>
        <v>-3.6817477894526482</v>
      </c>
      <c r="M68">
        <f t="shared" ref="M68:M131" si="9">(F68-$F$13)/$F$13*100</f>
        <v>-25.254873904489354</v>
      </c>
      <c r="N68">
        <f t="shared" ref="N68:N131" si="10">(G68-$G$13)/$G$13*100</f>
        <v>-34.835188356164387</v>
      </c>
      <c r="O68">
        <f t="shared" ref="O68:O131" si="11">(H68-$H$13)/$H$13*100</f>
        <v>-20.539901836029813</v>
      </c>
    </row>
    <row r="69" spans="2:15" x14ac:dyDescent="0.35">
      <c r="B69">
        <v>67</v>
      </c>
      <c r="C69">
        <f t="shared" si="6"/>
        <v>1980</v>
      </c>
      <c r="D69">
        <v>40.558</v>
      </c>
      <c r="E69">
        <v>58.142000000000003</v>
      </c>
      <c r="F69">
        <v>33.930999999999997</v>
      </c>
      <c r="G69">
        <v>38.368000000000002</v>
      </c>
      <c r="H69">
        <v>43.747</v>
      </c>
      <c r="K69">
        <f t="shared" si="7"/>
        <v>-24.628793369385441</v>
      </c>
      <c r="L69">
        <f t="shared" si="8"/>
        <v>-3.1821890663247374</v>
      </c>
      <c r="M69">
        <f t="shared" si="9"/>
        <v>-24.139241638347354</v>
      </c>
      <c r="N69">
        <f t="shared" si="10"/>
        <v>-31.563926940639263</v>
      </c>
      <c r="O69">
        <f t="shared" si="11"/>
        <v>-20.474459189238317</v>
      </c>
    </row>
    <row r="70" spans="2:15" x14ac:dyDescent="0.35">
      <c r="B70">
        <v>68</v>
      </c>
      <c r="C70">
        <f t="shared" si="6"/>
        <v>2010</v>
      </c>
      <c r="D70">
        <v>40.999000000000002</v>
      </c>
      <c r="E70">
        <v>58.508000000000003</v>
      </c>
      <c r="F70">
        <v>34.037999999999997</v>
      </c>
      <c r="G70">
        <v>39.984999999999999</v>
      </c>
      <c r="H70">
        <v>44.652000000000001</v>
      </c>
      <c r="K70">
        <f t="shared" si="7"/>
        <v>-23.809258330081207</v>
      </c>
      <c r="L70">
        <f t="shared" si="8"/>
        <v>-2.5727274241086953</v>
      </c>
      <c r="M70">
        <f t="shared" si="9"/>
        <v>-23.900017885888044</v>
      </c>
      <c r="N70">
        <f t="shared" si="10"/>
        <v>-28.679723173515981</v>
      </c>
      <c r="O70">
        <f t="shared" si="11"/>
        <v>-18.829303762952186</v>
      </c>
    </row>
    <row r="71" spans="2:15" x14ac:dyDescent="0.35">
      <c r="B71">
        <v>69</v>
      </c>
      <c r="C71">
        <f t="shared" si="6"/>
        <v>2040</v>
      </c>
      <c r="D71">
        <v>41.353999999999999</v>
      </c>
      <c r="E71">
        <v>58.323</v>
      </c>
      <c r="F71">
        <v>34.432000000000002</v>
      </c>
      <c r="G71">
        <v>40.607999999999997</v>
      </c>
      <c r="H71">
        <v>44.48</v>
      </c>
      <c r="K71">
        <f t="shared" si="7"/>
        <v>-23.149541915221796</v>
      </c>
      <c r="L71">
        <f t="shared" si="8"/>
        <v>-2.8807886367042395</v>
      </c>
      <c r="M71">
        <f t="shared" si="9"/>
        <v>-23.019137900196743</v>
      </c>
      <c r="N71">
        <f t="shared" si="10"/>
        <v>-27.568493150684937</v>
      </c>
      <c r="O71">
        <f t="shared" si="11"/>
        <v>-19.141974186511547</v>
      </c>
    </row>
    <row r="72" spans="2:15" x14ac:dyDescent="0.35">
      <c r="B72">
        <v>70</v>
      </c>
      <c r="C72">
        <f t="shared" si="6"/>
        <v>2070</v>
      </c>
      <c r="D72">
        <v>41.893000000000001</v>
      </c>
      <c r="E72">
        <v>57.462000000000003</v>
      </c>
      <c r="F72">
        <v>34.816000000000003</v>
      </c>
      <c r="G72">
        <v>42.220999999999997</v>
      </c>
      <c r="H72">
        <v>44.604999999999997</v>
      </c>
      <c r="K72">
        <f t="shared" si="7"/>
        <v>-22.147887978294399</v>
      </c>
      <c r="L72">
        <f t="shared" si="8"/>
        <v>-4.3145221720813183</v>
      </c>
      <c r="M72">
        <f t="shared" si="9"/>
        <v>-22.160615274548377</v>
      </c>
      <c r="N72">
        <f t="shared" si="10"/>
        <v>-24.691424086757998</v>
      </c>
      <c r="O72">
        <f t="shared" si="11"/>
        <v>-18.914742774041084</v>
      </c>
    </row>
    <row r="73" spans="2:15" x14ac:dyDescent="0.35">
      <c r="B73">
        <v>71</v>
      </c>
      <c r="C73">
        <f t="shared" si="6"/>
        <v>2100</v>
      </c>
      <c r="D73">
        <v>42.027999999999999</v>
      </c>
      <c r="E73">
        <v>57.191000000000003</v>
      </c>
      <c r="F73">
        <v>35.195999999999998</v>
      </c>
      <c r="G73">
        <v>42.79</v>
      </c>
      <c r="H73">
        <v>44.761000000000003</v>
      </c>
      <c r="K73">
        <f t="shared" si="7"/>
        <v>-21.897009905038008</v>
      </c>
      <c r="L73">
        <f t="shared" si="8"/>
        <v>-4.7657902186401921</v>
      </c>
      <c r="M73">
        <f t="shared" si="9"/>
        <v>-21.311035592917197</v>
      </c>
      <c r="N73">
        <f t="shared" si="10"/>
        <v>-23.676512557077629</v>
      </c>
      <c r="O73">
        <f t="shared" si="11"/>
        <v>-18.631157971277943</v>
      </c>
    </row>
    <row r="74" spans="2:15" x14ac:dyDescent="0.35">
      <c r="B74">
        <v>72</v>
      </c>
      <c r="C74">
        <f t="shared" si="6"/>
        <v>2130</v>
      </c>
      <c r="D74">
        <v>42.616</v>
      </c>
      <c r="E74">
        <v>57.448</v>
      </c>
      <c r="F74">
        <v>35.554000000000002</v>
      </c>
      <c r="G74">
        <v>42.670999999999999</v>
      </c>
      <c r="H74">
        <v>45.972000000000001</v>
      </c>
      <c r="K74">
        <f t="shared" si="7"/>
        <v>-20.804296519299029</v>
      </c>
      <c r="L74">
        <f t="shared" si="8"/>
        <v>-4.3378349124939586</v>
      </c>
      <c r="M74">
        <f t="shared" si="9"/>
        <v>-20.51064210338043</v>
      </c>
      <c r="N74">
        <f t="shared" si="10"/>
        <v>-23.888769977168948</v>
      </c>
      <c r="O74">
        <f t="shared" si="11"/>
        <v>-16.429740047264129</v>
      </c>
    </row>
    <row r="75" spans="2:15" x14ac:dyDescent="0.35">
      <c r="B75">
        <v>73</v>
      </c>
      <c r="C75">
        <f t="shared" si="6"/>
        <v>2160</v>
      </c>
      <c r="D75">
        <v>42.805999999999997</v>
      </c>
      <c r="E75">
        <v>57.670999999999999</v>
      </c>
      <c r="F75">
        <v>36.094999999999999</v>
      </c>
      <c r="G75">
        <v>43.207999999999998</v>
      </c>
      <c r="H75">
        <v>46.033999999999999</v>
      </c>
      <c r="K75">
        <f t="shared" si="7"/>
        <v>-20.451208860641881</v>
      </c>
      <c r="L75">
        <f t="shared" si="8"/>
        <v>-3.9664962616355521</v>
      </c>
      <c r="M75">
        <f t="shared" si="9"/>
        <v>-19.301108925058134</v>
      </c>
      <c r="N75">
        <f t="shared" si="10"/>
        <v>-22.930936073059364</v>
      </c>
      <c r="O75">
        <f t="shared" si="11"/>
        <v>-16.317033266678784</v>
      </c>
    </row>
    <row r="76" spans="2:15" x14ac:dyDescent="0.35">
      <c r="B76">
        <v>74</v>
      </c>
      <c r="C76">
        <f t="shared" si="6"/>
        <v>2190</v>
      </c>
      <c r="D76">
        <v>43.430999999999997</v>
      </c>
      <c r="E76">
        <v>58.052</v>
      </c>
      <c r="F76">
        <v>36.320999999999998</v>
      </c>
      <c r="G76">
        <v>44.484999999999999</v>
      </c>
      <c r="H76">
        <v>46.128</v>
      </c>
      <c r="K76">
        <f t="shared" si="7"/>
        <v>-19.289736299269673</v>
      </c>
      <c r="L76">
        <f t="shared" si="8"/>
        <v>-3.3320566832631142</v>
      </c>
      <c r="M76">
        <f t="shared" si="9"/>
        <v>-18.795832588088007</v>
      </c>
      <c r="N76">
        <f t="shared" si="10"/>
        <v>-20.653182077625573</v>
      </c>
      <c r="O76">
        <f t="shared" si="11"/>
        <v>-16.146155244500996</v>
      </c>
    </row>
    <row r="77" spans="2:15" x14ac:dyDescent="0.35">
      <c r="B77">
        <v>75</v>
      </c>
      <c r="C77">
        <f t="shared" si="6"/>
        <v>2220</v>
      </c>
      <c r="D77">
        <v>43.652000000000001</v>
      </c>
      <c r="E77">
        <v>58.18</v>
      </c>
      <c r="F77">
        <v>36.64</v>
      </c>
      <c r="G77">
        <v>45.16</v>
      </c>
      <c r="H77">
        <v>46.435000000000002</v>
      </c>
      <c r="K77">
        <f t="shared" si="7"/>
        <v>-18.879039601568451</v>
      </c>
      <c r="L77">
        <f t="shared" si="8"/>
        <v>-3.1189116280618747</v>
      </c>
      <c r="M77">
        <f t="shared" si="9"/>
        <v>-18.082632802718656</v>
      </c>
      <c r="N77">
        <f t="shared" si="10"/>
        <v>-19.449200913242016</v>
      </c>
      <c r="O77">
        <f t="shared" si="11"/>
        <v>-15.588074895473545</v>
      </c>
    </row>
    <row r="78" spans="2:15" x14ac:dyDescent="0.35">
      <c r="B78">
        <v>76</v>
      </c>
      <c r="C78">
        <f t="shared" si="6"/>
        <v>2250</v>
      </c>
      <c r="D78">
        <v>44.13</v>
      </c>
      <c r="E78">
        <v>58.494</v>
      </c>
      <c r="F78">
        <v>36.854999999999997</v>
      </c>
      <c r="G78">
        <v>46.662999999999997</v>
      </c>
      <c r="H78">
        <v>46.631999999999998</v>
      </c>
      <c r="K78">
        <f t="shared" si="7"/>
        <v>-17.990745386630984</v>
      </c>
      <c r="L78">
        <f t="shared" si="8"/>
        <v>-2.5960401645213356</v>
      </c>
      <c r="M78">
        <f t="shared" si="9"/>
        <v>-17.601949561795752</v>
      </c>
      <c r="N78">
        <f t="shared" si="10"/>
        <v>-16.768336187214619</v>
      </c>
      <c r="O78">
        <f t="shared" si="11"/>
        <v>-15.229958189420106</v>
      </c>
    </row>
    <row r="79" spans="2:15" x14ac:dyDescent="0.35">
      <c r="B79">
        <v>77</v>
      </c>
      <c r="C79">
        <f t="shared" si="6"/>
        <v>2280</v>
      </c>
      <c r="D79">
        <v>44.289000000000001</v>
      </c>
      <c r="E79">
        <v>58.613</v>
      </c>
      <c r="F79">
        <v>37.206000000000003</v>
      </c>
      <c r="G79">
        <v>48.186</v>
      </c>
      <c r="H79">
        <v>47.1</v>
      </c>
      <c r="K79">
        <f t="shared" si="7"/>
        <v>-17.695266767017891</v>
      </c>
      <c r="L79">
        <f t="shared" si="8"/>
        <v>-2.3978818710139338</v>
      </c>
      <c r="M79">
        <f t="shared" si="9"/>
        <v>-16.817206224289034</v>
      </c>
      <c r="N79">
        <f t="shared" si="10"/>
        <v>-14.051797945205479</v>
      </c>
      <c r="O79">
        <f t="shared" si="11"/>
        <v>-14.379203781130698</v>
      </c>
    </row>
    <row r="80" spans="2:15" x14ac:dyDescent="0.35">
      <c r="B80">
        <v>78</v>
      </c>
      <c r="C80">
        <f t="shared" si="6"/>
        <v>2310</v>
      </c>
      <c r="D80">
        <v>44.576999999999998</v>
      </c>
      <c r="E80">
        <v>58.527000000000001</v>
      </c>
      <c r="F80">
        <v>37.496000000000002</v>
      </c>
      <c r="G80">
        <v>49.984000000000002</v>
      </c>
      <c r="H80">
        <v>46.996000000000002</v>
      </c>
      <c r="K80">
        <f t="shared" si="7"/>
        <v>-17.160060210737583</v>
      </c>
      <c r="L80">
        <f t="shared" si="8"/>
        <v>-2.5410887049772639</v>
      </c>
      <c r="M80">
        <f t="shared" si="9"/>
        <v>-16.168842783044177</v>
      </c>
      <c r="N80">
        <f t="shared" si="10"/>
        <v>-10.844748858447485</v>
      </c>
      <c r="O80">
        <f t="shared" si="11"/>
        <v>-14.56826031630612</v>
      </c>
    </row>
    <row r="81" spans="2:15" x14ac:dyDescent="0.35">
      <c r="B81">
        <v>79</v>
      </c>
      <c r="C81">
        <f t="shared" si="6"/>
        <v>2340</v>
      </c>
      <c r="D81">
        <v>45</v>
      </c>
      <c r="E81">
        <v>58.808</v>
      </c>
      <c r="F81">
        <v>37.762</v>
      </c>
      <c r="G81">
        <v>51.752000000000002</v>
      </c>
      <c r="H81">
        <v>47.411999999999999</v>
      </c>
      <c r="K81">
        <f t="shared" si="7"/>
        <v>-16.37397558120087</v>
      </c>
      <c r="L81">
        <f t="shared" si="8"/>
        <v>-2.0731687009807964</v>
      </c>
      <c r="M81">
        <f t="shared" si="9"/>
        <v>-15.574137005902344</v>
      </c>
      <c r="N81">
        <f t="shared" si="10"/>
        <v>-7.6912100456620962</v>
      </c>
      <c r="O81">
        <f t="shared" si="11"/>
        <v>-13.812034175604435</v>
      </c>
    </row>
    <row r="82" spans="2:15" x14ac:dyDescent="0.35">
      <c r="B82">
        <v>80</v>
      </c>
      <c r="C82">
        <f t="shared" si="6"/>
        <v>2370</v>
      </c>
      <c r="D82">
        <v>45.325000000000003</v>
      </c>
      <c r="E82">
        <v>58.86</v>
      </c>
      <c r="F82">
        <v>38.03</v>
      </c>
      <c r="G82">
        <v>52.805</v>
      </c>
      <c r="H82">
        <v>47.401000000000003</v>
      </c>
      <c r="K82">
        <f t="shared" si="7"/>
        <v>-15.770009849287314</v>
      </c>
      <c r="L82">
        <f t="shared" si="8"/>
        <v>-1.9865785223052934</v>
      </c>
      <c r="M82">
        <f t="shared" si="9"/>
        <v>-14.974959756751923</v>
      </c>
      <c r="N82">
        <f t="shared" si="10"/>
        <v>-5.812999429223745</v>
      </c>
      <c r="O82">
        <f t="shared" si="11"/>
        <v>-13.832030539901826</v>
      </c>
    </row>
    <row r="83" spans="2:15" x14ac:dyDescent="0.35">
      <c r="B83">
        <v>81</v>
      </c>
      <c r="C83">
        <f t="shared" si="6"/>
        <v>2400</v>
      </c>
      <c r="D83">
        <v>45.496000000000002</v>
      </c>
      <c r="E83">
        <v>58.146999999999998</v>
      </c>
      <c r="F83">
        <v>38.037999999999997</v>
      </c>
      <c r="G83">
        <v>54.59</v>
      </c>
      <c r="H83">
        <v>47.417000000000002</v>
      </c>
      <c r="K83">
        <f t="shared" si="7"/>
        <v>-15.45223095649588</v>
      </c>
      <c r="L83">
        <f t="shared" si="8"/>
        <v>-3.1738630876059464</v>
      </c>
      <c r="M83">
        <f t="shared" si="9"/>
        <v>-14.957073868717591</v>
      </c>
      <c r="N83">
        <f t="shared" si="10"/>
        <v>-2.6291381278538752</v>
      </c>
      <c r="O83">
        <f t="shared" si="11"/>
        <v>-13.802944919105611</v>
      </c>
    </row>
    <row r="84" spans="2:15" x14ac:dyDescent="0.35">
      <c r="B84">
        <v>82</v>
      </c>
      <c r="C84">
        <f t="shared" si="6"/>
        <v>2430</v>
      </c>
      <c r="D84">
        <v>45.944000000000003</v>
      </c>
      <c r="E84">
        <v>57.247999999999998</v>
      </c>
      <c r="F84">
        <v>38.366999999999997</v>
      </c>
      <c r="G84">
        <v>55.802</v>
      </c>
      <c r="H84">
        <v>47.536000000000001</v>
      </c>
      <c r="K84">
        <f t="shared" si="7"/>
        <v>-14.61968742450428</v>
      </c>
      <c r="L84">
        <f t="shared" si="8"/>
        <v>-4.6708740612458994</v>
      </c>
      <c r="M84">
        <f t="shared" si="9"/>
        <v>-14.221516723305323</v>
      </c>
      <c r="N84">
        <f t="shared" si="10"/>
        <v>-0.46732305936073137</v>
      </c>
      <c r="O84">
        <f t="shared" si="11"/>
        <v>-13.586620614433734</v>
      </c>
    </row>
    <row r="85" spans="2:15" x14ac:dyDescent="0.35">
      <c r="B85">
        <v>83</v>
      </c>
      <c r="C85">
        <f t="shared" si="6"/>
        <v>2460</v>
      </c>
      <c r="D85">
        <v>46.183</v>
      </c>
      <c r="E85">
        <v>57.125</v>
      </c>
      <c r="F85">
        <v>38.618000000000002</v>
      </c>
      <c r="G85">
        <v>57.255000000000003</v>
      </c>
      <c r="H85">
        <v>48.378</v>
      </c>
      <c r="K85">
        <f t="shared" si="7"/>
        <v>-14.175540317035551</v>
      </c>
      <c r="L85">
        <f t="shared" si="8"/>
        <v>-4.8756931377283355</v>
      </c>
      <c r="M85">
        <f t="shared" si="9"/>
        <v>-13.660346986227864</v>
      </c>
      <c r="N85">
        <f t="shared" si="10"/>
        <v>2.1243578767123332</v>
      </c>
      <c r="O85">
        <f t="shared" si="11"/>
        <v>-12.055989820032718</v>
      </c>
    </row>
    <row r="86" spans="2:15" x14ac:dyDescent="0.35">
      <c r="B86">
        <v>84</v>
      </c>
      <c r="C86">
        <f t="shared" si="6"/>
        <v>2490</v>
      </c>
      <c r="D86">
        <v>46.923999999999999</v>
      </c>
      <c r="E86">
        <v>57.366999999999997</v>
      </c>
      <c r="F86">
        <v>38.808</v>
      </c>
      <c r="G86">
        <v>58.365000000000002</v>
      </c>
      <c r="H86">
        <v>48.518999999999998</v>
      </c>
      <c r="K86">
        <f t="shared" si="7"/>
        <v>-12.798498448272658</v>
      </c>
      <c r="L86">
        <f t="shared" si="8"/>
        <v>-4.4727157677384977</v>
      </c>
      <c r="M86">
        <f t="shared" si="9"/>
        <v>-13.235557145412274</v>
      </c>
      <c r="N86">
        <f t="shared" si="10"/>
        <v>4.1042380136986338</v>
      </c>
      <c r="O86">
        <f t="shared" si="11"/>
        <v>-11.799672786766042</v>
      </c>
    </row>
    <row r="87" spans="2:15" x14ac:dyDescent="0.35">
      <c r="B87">
        <v>85</v>
      </c>
      <c r="C87">
        <f t="shared" si="6"/>
        <v>2520</v>
      </c>
      <c r="D87">
        <v>46.85</v>
      </c>
      <c r="E87">
        <v>57.491</v>
      </c>
      <c r="F87">
        <v>39.084000000000003</v>
      </c>
      <c r="G87">
        <v>58.802999999999997</v>
      </c>
      <c r="H87">
        <v>48.893000000000001</v>
      </c>
      <c r="K87">
        <f t="shared" si="7"/>
        <v>-12.936016799539123</v>
      </c>
      <c r="L87">
        <f t="shared" si="8"/>
        <v>-4.2662314955122937</v>
      </c>
      <c r="M87">
        <f t="shared" si="9"/>
        <v>-12.618494008227504</v>
      </c>
      <c r="N87">
        <f t="shared" si="10"/>
        <v>4.885488013698625</v>
      </c>
      <c r="O87">
        <f t="shared" si="11"/>
        <v>-11.119796400654423</v>
      </c>
    </row>
    <row r="88" spans="2:15" x14ac:dyDescent="0.35">
      <c r="B88">
        <v>86</v>
      </c>
      <c r="C88">
        <f t="shared" si="6"/>
        <v>2550</v>
      </c>
      <c r="D88">
        <v>47.156999999999996</v>
      </c>
      <c r="E88">
        <v>57.823</v>
      </c>
      <c r="F88">
        <v>39.466999999999999</v>
      </c>
      <c r="G88">
        <v>59.494999999999997</v>
      </c>
      <c r="H88">
        <v>48.414999999999999</v>
      </c>
      <c r="K88">
        <f t="shared" si="7"/>
        <v>-12.365501477393105</v>
      </c>
      <c r="L88">
        <f t="shared" si="8"/>
        <v>-3.7133865085840787</v>
      </c>
      <c r="M88">
        <f t="shared" si="9"/>
        <v>-11.762207118583444</v>
      </c>
      <c r="N88">
        <f t="shared" si="10"/>
        <v>6.1197916666666625</v>
      </c>
      <c r="O88">
        <f t="shared" si="11"/>
        <v>-11.988729321941463</v>
      </c>
    </row>
    <row r="89" spans="2:15" x14ac:dyDescent="0.35">
      <c r="B89">
        <v>87</v>
      </c>
      <c r="C89">
        <f t="shared" si="6"/>
        <v>2580</v>
      </c>
      <c r="D89">
        <v>47.168999999999997</v>
      </c>
      <c r="E89">
        <v>58.103999999999999</v>
      </c>
      <c r="F89">
        <v>39.679000000000002</v>
      </c>
      <c r="G89">
        <v>59.936999999999998</v>
      </c>
      <c r="H89">
        <v>48.29</v>
      </c>
      <c r="K89">
        <f t="shared" si="7"/>
        <v>-12.343201204214758</v>
      </c>
      <c r="L89">
        <f t="shared" si="8"/>
        <v>-3.2454665045876108</v>
      </c>
      <c r="M89">
        <f t="shared" si="9"/>
        <v>-11.288231085673402</v>
      </c>
      <c r="N89">
        <f t="shared" si="10"/>
        <v>6.9081763698630088</v>
      </c>
      <c r="O89">
        <f t="shared" si="11"/>
        <v>-12.215960734411924</v>
      </c>
    </row>
    <row r="90" spans="2:15" x14ac:dyDescent="0.35">
      <c r="B90">
        <v>88</v>
      </c>
      <c r="C90">
        <f t="shared" si="6"/>
        <v>2610</v>
      </c>
      <c r="D90">
        <v>47.658999999999999</v>
      </c>
      <c r="E90">
        <v>58.298999999999999</v>
      </c>
      <c r="F90">
        <v>39.941000000000003</v>
      </c>
      <c r="G90">
        <v>59.597000000000001</v>
      </c>
      <c r="H90">
        <v>47.853000000000002</v>
      </c>
      <c r="K90">
        <f t="shared" si="7"/>
        <v>-11.43260671609894</v>
      </c>
      <c r="L90">
        <f t="shared" si="8"/>
        <v>-2.9207533345544734</v>
      </c>
      <c r="M90">
        <f t="shared" si="9"/>
        <v>-10.702468252548737</v>
      </c>
      <c r="N90">
        <f t="shared" si="10"/>
        <v>6.3017265981735182</v>
      </c>
      <c r="O90">
        <f t="shared" si="11"/>
        <v>-13.010361752408647</v>
      </c>
    </row>
    <row r="91" spans="2:15" x14ac:dyDescent="0.35">
      <c r="B91">
        <v>89</v>
      </c>
      <c r="C91">
        <f t="shared" si="6"/>
        <v>2640</v>
      </c>
      <c r="D91">
        <v>47.819000000000003</v>
      </c>
      <c r="E91">
        <v>58.494</v>
      </c>
      <c r="F91">
        <v>40.371000000000002</v>
      </c>
      <c r="G91">
        <v>59.756999999999998</v>
      </c>
      <c r="H91">
        <v>48.481999999999999</v>
      </c>
      <c r="K91">
        <f t="shared" si="7"/>
        <v>-11.135269740387647</v>
      </c>
      <c r="L91">
        <f t="shared" si="8"/>
        <v>-2.5960401645213356</v>
      </c>
      <c r="M91">
        <f t="shared" si="9"/>
        <v>-9.7411017707029135</v>
      </c>
      <c r="N91">
        <f t="shared" si="10"/>
        <v>6.5871147260273935</v>
      </c>
      <c r="O91">
        <f t="shared" si="11"/>
        <v>-11.866933284857296</v>
      </c>
    </row>
    <row r="92" spans="2:15" x14ac:dyDescent="0.35">
      <c r="B92">
        <v>90</v>
      </c>
      <c r="C92">
        <f t="shared" si="6"/>
        <v>2670</v>
      </c>
      <c r="D92">
        <v>48.430999999999997</v>
      </c>
      <c r="E92">
        <v>58.692999999999998</v>
      </c>
      <c r="F92">
        <v>40.414000000000001</v>
      </c>
      <c r="G92">
        <v>60.539000000000001</v>
      </c>
      <c r="H92">
        <v>48.284999999999997</v>
      </c>
      <c r="K92">
        <f t="shared" si="7"/>
        <v>-9.9979558082919908</v>
      </c>
      <c r="L92">
        <f t="shared" si="8"/>
        <v>-2.2646662115131626</v>
      </c>
      <c r="M92">
        <f t="shared" si="9"/>
        <v>-9.6449651225183324</v>
      </c>
      <c r="N92">
        <f t="shared" si="10"/>
        <v>7.9819492009132453</v>
      </c>
      <c r="O92">
        <f t="shared" si="11"/>
        <v>-12.225049990910748</v>
      </c>
    </row>
    <row r="93" spans="2:15" x14ac:dyDescent="0.35">
      <c r="B93">
        <v>91</v>
      </c>
      <c r="C93">
        <f t="shared" si="6"/>
        <v>2700</v>
      </c>
      <c r="D93">
        <v>48.841999999999999</v>
      </c>
      <c r="E93">
        <v>59.158999999999999</v>
      </c>
      <c r="F93">
        <v>40.79</v>
      </c>
      <c r="G93">
        <v>60.6</v>
      </c>
      <c r="H93">
        <v>47.926000000000002</v>
      </c>
      <c r="K93">
        <f t="shared" si="7"/>
        <v>-9.2341714519336211</v>
      </c>
      <c r="L93">
        <f t="shared" si="8"/>
        <v>-1.4886849949211503</v>
      </c>
      <c r="M93">
        <f t="shared" si="9"/>
        <v>-8.8043283849043164</v>
      </c>
      <c r="N93">
        <f t="shared" si="10"/>
        <v>8.0907534246575352</v>
      </c>
      <c r="O93">
        <f t="shared" si="11"/>
        <v>-12.877658607525897</v>
      </c>
    </row>
    <row r="94" spans="2:15" x14ac:dyDescent="0.35">
      <c r="B94">
        <v>92</v>
      </c>
      <c r="C94">
        <f t="shared" si="6"/>
        <v>2730</v>
      </c>
      <c r="D94">
        <v>48.64</v>
      </c>
      <c r="E94">
        <v>59.534999999999997</v>
      </c>
      <c r="F94">
        <v>40.911999999999999</v>
      </c>
      <c r="G94">
        <v>61.070999999999998</v>
      </c>
      <c r="H94">
        <v>48.274000000000001</v>
      </c>
      <c r="K94">
        <f t="shared" si="7"/>
        <v>-9.6095593837691169</v>
      </c>
      <c r="L94">
        <f t="shared" si="8"/>
        <v>-0.86257139526751492</v>
      </c>
      <c r="M94">
        <f t="shared" si="9"/>
        <v>-8.5315685923806175</v>
      </c>
      <c r="N94">
        <f t="shared" si="10"/>
        <v>8.9308647260273926</v>
      </c>
      <c r="O94">
        <f t="shared" si="11"/>
        <v>-12.245046355208139</v>
      </c>
    </row>
    <row r="95" spans="2:15" x14ac:dyDescent="0.35">
      <c r="B95">
        <v>93</v>
      </c>
      <c r="C95">
        <f t="shared" si="6"/>
        <v>2760</v>
      </c>
      <c r="D95">
        <v>49.124000000000002</v>
      </c>
      <c r="E95">
        <v>59.773000000000003</v>
      </c>
      <c r="F95">
        <v>41.055</v>
      </c>
      <c r="G95">
        <v>61.603000000000002</v>
      </c>
      <c r="H95">
        <v>48.347000000000001</v>
      </c>
      <c r="K95">
        <f t="shared" si="7"/>
        <v>-8.7101150322424736</v>
      </c>
      <c r="L95">
        <f t="shared" si="8"/>
        <v>-0.46625480825270016</v>
      </c>
      <c r="M95">
        <f t="shared" si="9"/>
        <v>-8.2118583437667709</v>
      </c>
      <c r="N95">
        <f t="shared" si="10"/>
        <v>9.8797802511415558</v>
      </c>
      <c r="O95">
        <f t="shared" si="11"/>
        <v>-12.11234321032539</v>
      </c>
    </row>
    <row r="96" spans="2:15" x14ac:dyDescent="0.35">
      <c r="B96">
        <v>94</v>
      </c>
      <c r="C96">
        <f t="shared" si="6"/>
        <v>2790</v>
      </c>
      <c r="D96">
        <v>49.234000000000002</v>
      </c>
      <c r="E96">
        <v>60.015000000000001</v>
      </c>
      <c r="F96">
        <v>41.363</v>
      </c>
      <c r="G96">
        <v>61.526000000000003</v>
      </c>
      <c r="H96">
        <v>48.29</v>
      </c>
      <c r="K96">
        <f t="shared" si="7"/>
        <v>-8.5056958614409659</v>
      </c>
      <c r="L96">
        <f t="shared" si="8"/>
        <v>-6.3277438262862307E-2</v>
      </c>
      <c r="M96">
        <f t="shared" si="9"/>
        <v>-7.5232516544446471</v>
      </c>
      <c r="N96">
        <f t="shared" si="10"/>
        <v>9.7424372146118774</v>
      </c>
      <c r="O96">
        <f t="shared" si="11"/>
        <v>-12.215960734411924</v>
      </c>
    </row>
    <row r="97" spans="2:15" x14ac:dyDescent="0.35">
      <c r="B97">
        <v>95</v>
      </c>
      <c r="C97">
        <f t="shared" si="6"/>
        <v>2820</v>
      </c>
      <c r="D97">
        <v>49.203000000000003</v>
      </c>
      <c r="E97">
        <v>60.11</v>
      </c>
      <c r="F97">
        <v>41.448999999999998</v>
      </c>
      <c r="G97">
        <v>62.238</v>
      </c>
      <c r="H97">
        <v>48.585999999999999</v>
      </c>
      <c r="K97">
        <f t="shared" si="7"/>
        <v>-8.5633049004850257</v>
      </c>
      <c r="L97">
        <f t="shared" si="8"/>
        <v>9.4916157394305298E-2</v>
      </c>
      <c r="M97">
        <f t="shared" si="9"/>
        <v>-7.3309783580754866</v>
      </c>
      <c r="N97">
        <f t="shared" si="10"/>
        <v>11.012414383561643</v>
      </c>
      <c r="O97">
        <f t="shared" si="11"/>
        <v>-11.677876749681875</v>
      </c>
    </row>
    <row r="98" spans="2:15" x14ac:dyDescent="0.35">
      <c r="B98">
        <v>96</v>
      </c>
      <c r="C98">
        <f t="shared" si="6"/>
        <v>2850</v>
      </c>
      <c r="D98">
        <v>48.994999999999997</v>
      </c>
      <c r="E98">
        <v>59.981999999999999</v>
      </c>
      <c r="F98">
        <v>41.670999999999999</v>
      </c>
      <c r="G98">
        <v>61.848999999999997</v>
      </c>
      <c r="H98">
        <v>48.862000000000002</v>
      </c>
      <c r="K98">
        <f t="shared" si="7"/>
        <v>-8.9498429689097083</v>
      </c>
      <c r="L98">
        <f t="shared" si="8"/>
        <v>-0.11822889780693381</v>
      </c>
      <c r="M98">
        <f t="shared" si="9"/>
        <v>-6.8346449651225232</v>
      </c>
      <c r="N98">
        <f t="shared" si="10"/>
        <v>10.31856449771689</v>
      </c>
      <c r="O98">
        <f t="shared" si="11"/>
        <v>-11.176149790947095</v>
      </c>
    </row>
    <row r="99" spans="2:15" x14ac:dyDescent="0.35">
      <c r="B99">
        <v>97</v>
      </c>
      <c r="C99">
        <f t="shared" si="6"/>
        <v>2880</v>
      </c>
      <c r="D99">
        <v>49.423999999999999</v>
      </c>
      <c r="E99">
        <v>59.363999999999997</v>
      </c>
      <c r="F99">
        <v>41.761000000000003</v>
      </c>
      <c r="G99">
        <v>62.024999999999999</v>
      </c>
      <c r="H99">
        <v>48.805</v>
      </c>
      <c r="K99">
        <f t="shared" si="7"/>
        <v>-8.1526082027838189</v>
      </c>
      <c r="L99">
        <f t="shared" si="8"/>
        <v>-1.1473198674504188</v>
      </c>
      <c r="M99">
        <f t="shared" si="9"/>
        <v>-6.6334287247361807</v>
      </c>
      <c r="N99">
        <f t="shared" si="10"/>
        <v>10.632491438356162</v>
      </c>
      <c r="O99">
        <f t="shared" si="11"/>
        <v>-11.279767315033627</v>
      </c>
    </row>
    <row r="100" spans="2:15" x14ac:dyDescent="0.35">
      <c r="B100">
        <v>98</v>
      </c>
      <c r="C100">
        <f t="shared" si="6"/>
        <v>2910</v>
      </c>
      <c r="D100">
        <v>49.558999999999997</v>
      </c>
      <c r="E100">
        <v>59.515999999999998</v>
      </c>
      <c r="F100">
        <v>41.456000000000003</v>
      </c>
      <c r="G100">
        <v>61.542000000000002</v>
      </c>
      <c r="H100">
        <v>48.545000000000002</v>
      </c>
      <c r="K100">
        <f t="shared" si="7"/>
        <v>-7.9017301295274249</v>
      </c>
      <c r="L100">
        <f t="shared" si="8"/>
        <v>-0.89421011439894604</v>
      </c>
      <c r="M100">
        <f t="shared" si="9"/>
        <v>-7.315328206045427</v>
      </c>
      <c r="N100">
        <f t="shared" si="10"/>
        <v>9.7709760273972623</v>
      </c>
      <c r="O100">
        <f t="shared" si="11"/>
        <v>-11.75240865297218</v>
      </c>
    </row>
    <row r="101" spans="2:15" x14ac:dyDescent="0.35">
      <c r="B101">
        <v>99</v>
      </c>
      <c r="C101">
        <f t="shared" si="6"/>
        <v>2940</v>
      </c>
      <c r="D101">
        <v>49.527999999999999</v>
      </c>
      <c r="E101">
        <v>59.472999999999999</v>
      </c>
      <c r="F101">
        <v>41.36</v>
      </c>
      <c r="G101">
        <v>62.384999999999998</v>
      </c>
      <c r="H101">
        <v>49.636000000000003</v>
      </c>
      <c r="K101">
        <f t="shared" si="7"/>
        <v>-7.9593391685714847</v>
      </c>
      <c r="L101">
        <f t="shared" si="8"/>
        <v>-0.96581353138061099</v>
      </c>
      <c r="M101">
        <f t="shared" si="9"/>
        <v>-7.5299588624575255</v>
      </c>
      <c r="N101">
        <f t="shared" si="10"/>
        <v>11.274614726027393</v>
      </c>
      <c r="O101">
        <f t="shared" si="11"/>
        <v>-9.7691328849300039</v>
      </c>
    </row>
    <row r="102" spans="2:15" x14ac:dyDescent="0.35">
      <c r="B102">
        <v>100</v>
      </c>
      <c r="C102">
        <f t="shared" si="6"/>
        <v>2970</v>
      </c>
      <c r="D102">
        <v>49.779000000000003</v>
      </c>
      <c r="E102">
        <v>59.844000000000001</v>
      </c>
      <c r="F102">
        <v>41.456000000000003</v>
      </c>
      <c r="G102">
        <v>61.406999999999996</v>
      </c>
      <c r="H102">
        <v>48.985999999999997</v>
      </c>
      <c r="K102">
        <f t="shared" si="7"/>
        <v>-7.4928917879243953</v>
      </c>
      <c r="L102">
        <f t="shared" si="8"/>
        <v>-0.34802591044576636</v>
      </c>
      <c r="M102">
        <f t="shared" si="9"/>
        <v>-7.315328206045427</v>
      </c>
      <c r="N102">
        <f t="shared" si="10"/>
        <v>9.5301797945205422</v>
      </c>
      <c r="O102">
        <f t="shared" si="11"/>
        <v>-10.950736229776407</v>
      </c>
    </row>
    <row r="103" spans="2:15" x14ac:dyDescent="0.35">
      <c r="B103">
        <v>101</v>
      </c>
      <c r="C103">
        <f t="shared" si="6"/>
        <v>3000</v>
      </c>
      <c r="D103">
        <v>50.195999999999998</v>
      </c>
      <c r="E103">
        <v>59.716000000000001</v>
      </c>
      <c r="F103">
        <v>41.463999999999999</v>
      </c>
      <c r="G103">
        <v>61.000999999999998</v>
      </c>
      <c r="H103">
        <v>49.459000000000003</v>
      </c>
      <c r="K103">
        <f t="shared" si="7"/>
        <v>-6.7179572949768671</v>
      </c>
      <c r="L103">
        <f t="shared" si="8"/>
        <v>-0.56117096564700553</v>
      </c>
      <c r="M103">
        <f t="shared" si="9"/>
        <v>-7.297442318011095</v>
      </c>
      <c r="N103">
        <f t="shared" si="10"/>
        <v>8.806007420091321</v>
      </c>
      <c r="O103">
        <f t="shared" si="11"/>
        <v>-10.090892564988176</v>
      </c>
    </row>
    <row r="104" spans="2:15" x14ac:dyDescent="0.35">
      <c r="B104">
        <v>102</v>
      </c>
      <c r="C104">
        <f t="shared" si="6"/>
        <v>3030</v>
      </c>
      <c r="D104">
        <v>49.607999999999997</v>
      </c>
      <c r="E104">
        <v>59.868000000000002</v>
      </c>
      <c r="F104">
        <v>41.606999999999999</v>
      </c>
      <c r="G104">
        <v>61.46</v>
      </c>
      <c r="H104">
        <v>49.652000000000001</v>
      </c>
      <c r="K104">
        <f t="shared" si="7"/>
        <v>-7.8106706807158446</v>
      </c>
      <c r="L104">
        <f t="shared" si="8"/>
        <v>-0.30806121259553254</v>
      </c>
      <c r="M104">
        <f t="shared" si="9"/>
        <v>-6.9777320693972511</v>
      </c>
      <c r="N104">
        <f t="shared" si="10"/>
        <v>9.6247146118721467</v>
      </c>
      <c r="O104">
        <f t="shared" si="11"/>
        <v>-9.7400472641337892</v>
      </c>
    </row>
    <row r="105" spans="2:15" x14ac:dyDescent="0.35">
      <c r="B105">
        <v>103</v>
      </c>
      <c r="C105">
        <f t="shared" si="6"/>
        <v>3060</v>
      </c>
      <c r="D105">
        <v>49.718000000000004</v>
      </c>
      <c r="E105">
        <v>60.000999999999998</v>
      </c>
      <c r="F105">
        <v>41.682000000000002</v>
      </c>
      <c r="G105">
        <v>61.344999999999999</v>
      </c>
      <c r="H105">
        <v>49.661999999999999</v>
      </c>
      <c r="K105">
        <f t="shared" si="7"/>
        <v>-7.6062515099143235</v>
      </c>
      <c r="L105">
        <f t="shared" si="8"/>
        <v>-8.6590178675502644E-2</v>
      </c>
      <c r="M105">
        <f t="shared" si="9"/>
        <v>-6.8100518690752985</v>
      </c>
      <c r="N105">
        <f t="shared" si="10"/>
        <v>9.4195918949771666</v>
      </c>
      <c r="O105">
        <f t="shared" si="11"/>
        <v>-9.7218687511361566</v>
      </c>
    </row>
    <row r="106" spans="2:15" x14ac:dyDescent="0.35">
      <c r="B106">
        <v>104</v>
      </c>
      <c r="C106">
        <f t="shared" si="6"/>
        <v>3090</v>
      </c>
      <c r="D106">
        <v>50.244999999999997</v>
      </c>
      <c r="E106">
        <v>60.01</v>
      </c>
      <c r="F106">
        <v>41.8</v>
      </c>
      <c r="G106">
        <v>60.776000000000003</v>
      </c>
      <c r="H106">
        <v>50.067999999999998</v>
      </c>
      <c r="K106">
        <f t="shared" si="7"/>
        <v>-6.6268978461652877</v>
      </c>
      <c r="L106">
        <f t="shared" si="8"/>
        <v>-7.1603416981664975E-2</v>
      </c>
      <c r="M106">
        <f t="shared" si="9"/>
        <v>-6.5462350205687798</v>
      </c>
      <c r="N106">
        <f t="shared" si="10"/>
        <v>8.4046803652968105</v>
      </c>
      <c r="O106">
        <f t="shared" si="11"/>
        <v>-8.9838211234321044</v>
      </c>
    </row>
    <row r="107" spans="2:15" x14ac:dyDescent="0.35">
      <c r="B107">
        <v>105</v>
      </c>
      <c r="C107">
        <f t="shared" si="6"/>
        <v>3120</v>
      </c>
      <c r="D107">
        <v>50.404000000000003</v>
      </c>
      <c r="E107">
        <v>60.290999999999997</v>
      </c>
      <c r="F107">
        <v>42.03</v>
      </c>
      <c r="G107">
        <v>61.848999999999997</v>
      </c>
      <c r="H107">
        <v>50.274999999999999</v>
      </c>
      <c r="K107">
        <f t="shared" si="7"/>
        <v>-6.3314192265521863</v>
      </c>
      <c r="L107">
        <f t="shared" si="8"/>
        <v>0.39631658701480288</v>
      </c>
      <c r="M107">
        <f t="shared" si="9"/>
        <v>-6.0320157395814711</v>
      </c>
      <c r="N107">
        <f t="shared" si="10"/>
        <v>10.31856449771689</v>
      </c>
      <c r="O107">
        <f t="shared" si="11"/>
        <v>-8.6075259043810206</v>
      </c>
    </row>
    <row r="108" spans="2:15" x14ac:dyDescent="0.35">
      <c r="B108">
        <v>106</v>
      </c>
      <c r="C108">
        <f t="shared" si="6"/>
        <v>3150</v>
      </c>
      <c r="D108">
        <v>49.491</v>
      </c>
      <c r="E108">
        <v>60.423999999999999</v>
      </c>
      <c r="F108">
        <v>42.116</v>
      </c>
      <c r="G108">
        <v>62.433999999999997</v>
      </c>
      <c r="H108">
        <v>50.463000000000001</v>
      </c>
      <c r="K108">
        <f t="shared" si="7"/>
        <v>-8.028098344204718</v>
      </c>
      <c r="L108">
        <f t="shared" si="8"/>
        <v>0.61778762093484463</v>
      </c>
      <c r="M108">
        <f t="shared" si="9"/>
        <v>-5.8397424432123097</v>
      </c>
      <c r="N108">
        <f t="shared" si="10"/>
        <v>11.362014840182644</v>
      </c>
      <c r="O108">
        <f t="shared" si="11"/>
        <v>-8.2657698600254452</v>
      </c>
    </row>
    <row r="109" spans="2:15" x14ac:dyDescent="0.35">
      <c r="B109">
        <v>107</v>
      </c>
      <c r="C109">
        <f t="shared" si="6"/>
        <v>3180</v>
      </c>
      <c r="D109">
        <v>49.43</v>
      </c>
      <c r="E109">
        <v>60.262</v>
      </c>
      <c r="F109">
        <v>42.226999999999997</v>
      </c>
      <c r="G109">
        <v>62.823</v>
      </c>
      <c r="H109">
        <v>50.405000000000001</v>
      </c>
      <c r="K109">
        <f t="shared" si="7"/>
        <v>-8.1414580661946445</v>
      </c>
      <c r="L109">
        <f t="shared" si="8"/>
        <v>0.34802591044577824</v>
      </c>
      <c r="M109">
        <f t="shared" si="9"/>
        <v>-5.5915757467358356</v>
      </c>
      <c r="N109">
        <f t="shared" si="10"/>
        <v>12.055864726027398</v>
      </c>
      <c r="O109">
        <f t="shared" si="11"/>
        <v>-8.3712052354117379</v>
      </c>
    </row>
    <row r="110" spans="2:15" x14ac:dyDescent="0.35">
      <c r="B110">
        <v>108</v>
      </c>
      <c r="C110">
        <f t="shared" si="6"/>
        <v>3210</v>
      </c>
      <c r="D110">
        <v>49.521999999999998</v>
      </c>
      <c r="E110">
        <v>59.896000000000001</v>
      </c>
      <c r="F110">
        <v>42.585000000000001</v>
      </c>
      <c r="G110">
        <v>63.02</v>
      </c>
      <c r="H110">
        <v>50.457000000000001</v>
      </c>
      <c r="K110">
        <f t="shared" si="7"/>
        <v>-7.9704893051606582</v>
      </c>
      <c r="L110">
        <f t="shared" si="8"/>
        <v>-0.26143573177026375</v>
      </c>
      <c r="M110">
        <f t="shared" si="9"/>
        <v>-4.791182257199071</v>
      </c>
      <c r="N110">
        <f t="shared" si="10"/>
        <v>12.407248858447494</v>
      </c>
      <c r="O110">
        <f t="shared" si="11"/>
        <v>-8.2766769678240273</v>
      </c>
    </row>
    <row r="111" spans="2:15" x14ac:dyDescent="0.35">
      <c r="B111">
        <v>109</v>
      </c>
      <c r="C111">
        <f t="shared" si="6"/>
        <v>3240</v>
      </c>
      <c r="D111">
        <v>49.478999999999999</v>
      </c>
      <c r="E111">
        <v>59.692</v>
      </c>
      <c r="F111">
        <v>42.735999999999997</v>
      </c>
      <c r="G111">
        <v>63.170999999999999</v>
      </c>
      <c r="H111">
        <v>50.203000000000003</v>
      </c>
      <c r="K111">
        <f t="shared" si="7"/>
        <v>-8.0503986173830651</v>
      </c>
      <c r="L111">
        <f t="shared" si="8"/>
        <v>-0.60113566349723935</v>
      </c>
      <c r="M111">
        <f t="shared" si="9"/>
        <v>-4.4535861205508951</v>
      </c>
      <c r="N111">
        <f t="shared" si="10"/>
        <v>12.676583904109586</v>
      </c>
      <c r="O111">
        <f t="shared" si="11"/>
        <v>-8.7384111979639982</v>
      </c>
    </row>
    <row r="112" spans="2:15" x14ac:dyDescent="0.35">
      <c r="B112">
        <v>110</v>
      </c>
      <c r="C112">
        <f t="shared" si="6"/>
        <v>3270</v>
      </c>
      <c r="D112">
        <v>49.969000000000001</v>
      </c>
      <c r="E112">
        <v>59.805999999999997</v>
      </c>
      <c r="F112">
        <v>42.843000000000004</v>
      </c>
      <c r="G112">
        <v>62.241999999999997</v>
      </c>
      <c r="H112">
        <v>50.768999999999998</v>
      </c>
      <c r="K112">
        <f t="shared" si="7"/>
        <v>-7.1398041292672483</v>
      </c>
      <c r="L112">
        <f t="shared" si="8"/>
        <v>-0.41130334870864055</v>
      </c>
      <c r="M112">
        <f t="shared" si="9"/>
        <v>-4.2143623680915709</v>
      </c>
      <c r="N112">
        <f t="shared" si="10"/>
        <v>11.019549086757987</v>
      </c>
      <c r="O112">
        <f t="shared" si="11"/>
        <v>-7.7095073622977646</v>
      </c>
    </row>
    <row r="113" spans="2:15" x14ac:dyDescent="0.35">
      <c r="B113">
        <v>111</v>
      </c>
      <c r="C113">
        <f t="shared" si="6"/>
        <v>3300</v>
      </c>
      <c r="D113">
        <v>49.835000000000001</v>
      </c>
      <c r="E113">
        <v>59.872999999999998</v>
      </c>
      <c r="F113">
        <v>42.972000000000001</v>
      </c>
      <c r="G113">
        <v>62.372999999999998</v>
      </c>
      <c r="H113">
        <v>51.05</v>
      </c>
      <c r="K113">
        <f t="shared" si="7"/>
        <v>-7.3888238464254501</v>
      </c>
      <c r="L113">
        <f t="shared" si="8"/>
        <v>-0.29973523387674172</v>
      </c>
      <c r="M113">
        <f t="shared" si="9"/>
        <v>-3.9259524235378289</v>
      </c>
      <c r="N113">
        <f t="shared" si="10"/>
        <v>11.253210616438352</v>
      </c>
      <c r="O113">
        <f t="shared" si="11"/>
        <v>-7.1986911470641717</v>
      </c>
    </row>
    <row r="114" spans="2:15" x14ac:dyDescent="0.35">
      <c r="B114">
        <v>112</v>
      </c>
      <c r="C114">
        <f t="shared" si="6"/>
        <v>3330</v>
      </c>
      <c r="D114">
        <v>49.89</v>
      </c>
      <c r="E114">
        <v>59.972000000000001</v>
      </c>
      <c r="F114">
        <v>43.216000000000001</v>
      </c>
      <c r="G114">
        <v>62.496000000000002</v>
      </c>
      <c r="H114">
        <v>50.582000000000001</v>
      </c>
      <c r="K114">
        <f t="shared" si="7"/>
        <v>-7.2866142610246962</v>
      </c>
      <c r="L114">
        <f t="shared" si="8"/>
        <v>-0.13488085524452728</v>
      </c>
      <c r="M114">
        <f t="shared" si="9"/>
        <v>-3.3804328384904316</v>
      </c>
      <c r="N114">
        <f t="shared" si="10"/>
        <v>11.472602739726032</v>
      </c>
      <c r="O114">
        <f t="shared" si="11"/>
        <v>-8.0494455553535662</v>
      </c>
    </row>
    <row r="115" spans="2:15" x14ac:dyDescent="0.35">
      <c r="B115">
        <v>113</v>
      </c>
      <c r="C115">
        <f t="shared" si="6"/>
        <v>3360</v>
      </c>
      <c r="D115">
        <v>49.865000000000002</v>
      </c>
      <c r="E115">
        <v>59.905999999999999</v>
      </c>
      <c r="F115">
        <v>43.109000000000002</v>
      </c>
      <c r="G115">
        <v>62.311999999999998</v>
      </c>
      <c r="H115">
        <v>50.732999999999997</v>
      </c>
      <c r="K115">
        <f t="shared" si="7"/>
        <v>-7.3330731634795825</v>
      </c>
      <c r="L115">
        <f t="shared" si="8"/>
        <v>-0.24478377433267026</v>
      </c>
      <c r="M115">
        <f t="shared" si="9"/>
        <v>-3.6196565909497402</v>
      </c>
      <c r="N115">
        <f t="shared" si="10"/>
        <v>11.144406392694059</v>
      </c>
      <c r="O115">
        <f t="shared" si="11"/>
        <v>-7.7749500090892587</v>
      </c>
    </row>
    <row r="116" spans="2:15" x14ac:dyDescent="0.35">
      <c r="B116">
        <v>114</v>
      </c>
      <c r="C116">
        <f t="shared" si="6"/>
        <v>3390</v>
      </c>
      <c r="D116">
        <v>50.006</v>
      </c>
      <c r="E116">
        <v>59.872999999999998</v>
      </c>
      <c r="F116">
        <v>43.186999999999998</v>
      </c>
      <c r="G116">
        <v>62.43</v>
      </c>
      <c r="H116">
        <v>50.691000000000003</v>
      </c>
      <c r="K116">
        <f t="shared" si="7"/>
        <v>-7.071044953634015</v>
      </c>
      <c r="L116">
        <f t="shared" si="8"/>
        <v>-0.29973523387674172</v>
      </c>
      <c r="M116">
        <f t="shared" si="9"/>
        <v>-3.4452691826149255</v>
      </c>
      <c r="N116">
        <f t="shared" si="10"/>
        <v>11.354880136986301</v>
      </c>
      <c r="O116">
        <f t="shared" si="11"/>
        <v>-7.8512997636793234</v>
      </c>
    </row>
    <row r="117" spans="2:15" x14ac:dyDescent="0.35">
      <c r="B117">
        <v>115</v>
      </c>
      <c r="C117">
        <f t="shared" si="6"/>
        <v>3420</v>
      </c>
      <c r="D117">
        <v>50.238999999999997</v>
      </c>
      <c r="E117">
        <v>60.039000000000001</v>
      </c>
      <c r="F117">
        <v>43.125999999999998</v>
      </c>
      <c r="G117">
        <v>62.05</v>
      </c>
      <c r="H117">
        <v>51.122999999999998</v>
      </c>
      <c r="K117">
        <f t="shared" si="7"/>
        <v>-6.6380479827544612</v>
      </c>
      <c r="L117">
        <f t="shared" si="8"/>
        <v>-2.3312740412628503E-2</v>
      </c>
      <c r="M117">
        <f t="shared" si="9"/>
        <v>-3.5816490788767745</v>
      </c>
      <c r="N117">
        <f t="shared" si="10"/>
        <v>10.677083333333329</v>
      </c>
      <c r="O117">
        <f t="shared" si="11"/>
        <v>-7.0659880021814221</v>
      </c>
    </row>
    <row r="118" spans="2:15" x14ac:dyDescent="0.35">
      <c r="B118">
        <v>116</v>
      </c>
      <c r="C118">
        <f t="shared" si="6"/>
        <v>3450</v>
      </c>
      <c r="D118">
        <v>49.896000000000001</v>
      </c>
      <c r="E118">
        <v>60.277000000000001</v>
      </c>
      <c r="F118">
        <v>43.137</v>
      </c>
      <c r="G118">
        <v>61.37</v>
      </c>
      <c r="H118">
        <v>51.210999999999999</v>
      </c>
      <c r="K118">
        <f t="shared" si="7"/>
        <v>-7.2754641244355227</v>
      </c>
      <c r="L118">
        <f t="shared" si="8"/>
        <v>0.37300384660217434</v>
      </c>
      <c r="M118">
        <f t="shared" si="9"/>
        <v>-3.5570559828295498</v>
      </c>
      <c r="N118">
        <f t="shared" si="10"/>
        <v>9.4641837899543333</v>
      </c>
      <c r="O118">
        <f t="shared" si="11"/>
        <v>-6.9060170878022173</v>
      </c>
    </row>
    <row r="119" spans="2:15" x14ac:dyDescent="0.35">
      <c r="B119">
        <v>117</v>
      </c>
      <c r="C119">
        <f t="shared" si="6"/>
        <v>3480</v>
      </c>
      <c r="D119">
        <v>50.201999999999998</v>
      </c>
      <c r="E119">
        <v>60.485999999999997</v>
      </c>
      <c r="F119">
        <v>43.326999999999998</v>
      </c>
      <c r="G119">
        <v>60.591999999999999</v>
      </c>
      <c r="H119">
        <v>51.341000000000001</v>
      </c>
      <c r="K119">
        <f t="shared" si="7"/>
        <v>-6.7068071583876936</v>
      </c>
      <c r="L119">
        <f t="shared" si="8"/>
        <v>0.72102975704794081</v>
      </c>
      <c r="M119">
        <f t="shared" si="9"/>
        <v>-3.1322661420139584</v>
      </c>
      <c r="N119">
        <f t="shared" si="10"/>
        <v>8.0764840182648374</v>
      </c>
      <c r="O119">
        <f t="shared" si="11"/>
        <v>-6.6696964188329337</v>
      </c>
    </row>
    <row r="120" spans="2:15" x14ac:dyDescent="0.35">
      <c r="B120">
        <v>118</v>
      </c>
      <c r="C120">
        <f t="shared" si="6"/>
        <v>3510</v>
      </c>
      <c r="D120">
        <v>50.201999999999998</v>
      </c>
      <c r="E120">
        <v>60.670999999999999</v>
      </c>
      <c r="F120">
        <v>43.677999999999997</v>
      </c>
      <c r="G120">
        <v>60.371000000000002</v>
      </c>
      <c r="H120">
        <v>51.537999999999997</v>
      </c>
      <c r="K120">
        <f t="shared" si="7"/>
        <v>-6.7068071583876936</v>
      </c>
      <c r="L120">
        <f t="shared" si="8"/>
        <v>1.0290909696434851</v>
      </c>
      <c r="M120">
        <f t="shared" si="9"/>
        <v>-2.3475228045072534</v>
      </c>
      <c r="N120">
        <f t="shared" si="10"/>
        <v>7.6822916666666696</v>
      </c>
      <c r="O120">
        <f t="shared" si="11"/>
        <v>-6.3115797127794968</v>
      </c>
    </row>
    <row r="121" spans="2:15" x14ac:dyDescent="0.35">
      <c r="B121">
        <v>119</v>
      </c>
      <c r="C121">
        <f t="shared" si="6"/>
        <v>3540</v>
      </c>
      <c r="D121">
        <v>50.226999999999997</v>
      </c>
      <c r="E121">
        <v>60.670999999999999</v>
      </c>
      <c r="F121">
        <v>43.872</v>
      </c>
      <c r="G121">
        <v>60.506</v>
      </c>
      <c r="H121">
        <v>51.116999999999997</v>
      </c>
      <c r="K121">
        <f t="shared" si="7"/>
        <v>-6.6603482559328073</v>
      </c>
      <c r="L121">
        <f t="shared" si="8"/>
        <v>1.0290909696434851</v>
      </c>
      <c r="M121">
        <f t="shared" si="9"/>
        <v>-1.9137900196744804</v>
      </c>
      <c r="N121">
        <f t="shared" si="10"/>
        <v>7.9230878995433791</v>
      </c>
      <c r="O121">
        <f t="shared" si="11"/>
        <v>-7.076895109980005</v>
      </c>
    </row>
    <row r="122" spans="2:15" x14ac:dyDescent="0.35">
      <c r="B122">
        <v>120</v>
      </c>
      <c r="C122">
        <f t="shared" si="6"/>
        <v>3570</v>
      </c>
      <c r="D122">
        <v>50.362000000000002</v>
      </c>
      <c r="E122">
        <v>60.762</v>
      </c>
      <c r="F122">
        <v>43.982999999999997</v>
      </c>
      <c r="G122">
        <v>60.682000000000002</v>
      </c>
      <c r="H122">
        <v>51.241999999999997</v>
      </c>
      <c r="K122">
        <f t="shared" si="7"/>
        <v>-6.4094701826764009</v>
      </c>
      <c r="L122">
        <f t="shared" si="8"/>
        <v>1.1806237823256178</v>
      </c>
      <c r="M122">
        <f t="shared" si="9"/>
        <v>-1.6656233231980071</v>
      </c>
      <c r="N122">
        <f t="shared" si="10"/>
        <v>8.2370148401826526</v>
      </c>
      <c r="O122">
        <f t="shared" si="11"/>
        <v>-6.8496636975095448</v>
      </c>
    </row>
    <row r="123" spans="2:15" x14ac:dyDescent="0.35">
      <c r="B123">
        <v>121</v>
      </c>
      <c r="C123">
        <f t="shared" si="6"/>
        <v>3600</v>
      </c>
      <c r="D123">
        <v>49.981999999999999</v>
      </c>
      <c r="E123">
        <v>60.514000000000003</v>
      </c>
      <c r="F123">
        <v>44.112000000000002</v>
      </c>
      <c r="G123">
        <v>60.542999999999999</v>
      </c>
      <c r="H123">
        <v>51.335999999999999</v>
      </c>
      <c r="K123">
        <f t="shared" si="7"/>
        <v>-7.1156454999907099</v>
      </c>
      <c r="L123">
        <f t="shared" si="8"/>
        <v>0.76765523787322132</v>
      </c>
      <c r="M123">
        <f t="shared" si="9"/>
        <v>-1.3772133786442489</v>
      </c>
      <c r="N123">
        <f t="shared" si="10"/>
        <v>7.989083904109588</v>
      </c>
      <c r="O123">
        <f t="shared" si="11"/>
        <v>-6.6787856753317572</v>
      </c>
    </row>
    <row r="124" spans="2:15" x14ac:dyDescent="0.35">
      <c r="B124">
        <v>122</v>
      </c>
      <c r="C124">
        <f t="shared" si="6"/>
        <v>3630</v>
      </c>
      <c r="D124">
        <v>49.423999999999999</v>
      </c>
      <c r="E124">
        <v>60.329000000000001</v>
      </c>
      <c r="F124">
        <v>44.13</v>
      </c>
      <c r="G124">
        <v>60.719000000000001</v>
      </c>
      <c r="H124">
        <v>51.283999999999999</v>
      </c>
      <c r="K124">
        <f t="shared" si="7"/>
        <v>-8.1526082027838189</v>
      </c>
      <c r="L124">
        <f t="shared" si="8"/>
        <v>0.45959402527767695</v>
      </c>
      <c r="M124">
        <f t="shared" si="9"/>
        <v>-1.3369701305669803</v>
      </c>
      <c r="N124">
        <f t="shared" si="10"/>
        <v>8.3030108447488615</v>
      </c>
      <c r="O124">
        <f t="shared" si="11"/>
        <v>-6.7733139429194678</v>
      </c>
    </row>
    <row r="125" spans="2:15" x14ac:dyDescent="0.35">
      <c r="B125">
        <v>123</v>
      </c>
      <c r="C125">
        <f t="shared" si="6"/>
        <v>3660</v>
      </c>
      <c r="D125">
        <v>50.036999999999999</v>
      </c>
      <c r="E125">
        <v>60.277000000000001</v>
      </c>
      <c r="F125">
        <v>44.384</v>
      </c>
      <c r="G125">
        <v>61.164999999999999</v>
      </c>
      <c r="H125">
        <v>51.658000000000001</v>
      </c>
      <c r="K125">
        <f t="shared" si="7"/>
        <v>-7.0134359145899552</v>
      </c>
      <c r="L125">
        <f t="shared" si="8"/>
        <v>0.37300384660217434</v>
      </c>
      <c r="M125">
        <f t="shared" si="9"/>
        <v>-0.76909318547666161</v>
      </c>
      <c r="N125">
        <f t="shared" si="10"/>
        <v>9.0985302511415505</v>
      </c>
      <c r="O125">
        <f t="shared" si="11"/>
        <v>-6.0934375568078476</v>
      </c>
    </row>
    <row r="126" spans="2:15" x14ac:dyDescent="0.35">
      <c r="B126">
        <v>124</v>
      </c>
      <c r="C126">
        <f t="shared" si="6"/>
        <v>3690</v>
      </c>
      <c r="D126">
        <v>49.570999999999998</v>
      </c>
      <c r="E126">
        <v>60.386000000000003</v>
      </c>
      <c r="F126">
        <v>44.578000000000003</v>
      </c>
      <c r="G126">
        <v>62.189</v>
      </c>
      <c r="H126">
        <v>51.393000000000001</v>
      </c>
      <c r="K126">
        <f t="shared" si="7"/>
        <v>-7.879429856349077</v>
      </c>
      <c r="L126">
        <f t="shared" si="8"/>
        <v>0.55451018267198227</v>
      </c>
      <c r="M126">
        <f t="shared" si="9"/>
        <v>-0.33536040064388878</v>
      </c>
      <c r="N126">
        <f t="shared" si="10"/>
        <v>10.925014269406393</v>
      </c>
      <c r="O126">
        <f t="shared" si="11"/>
        <v>-6.575168151245224</v>
      </c>
    </row>
    <row r="127" spans="2:15" x14ac:dyDescent="0.35">
      <c r="B127">
        <v>125</v>
      </c>
      <c r="C127">
        <f t="shared" si="6"/>
        <v>3720</v>
      </c>
      <c r="D127">
        <v>49.674999999999997</v>
      </c>
      <c r="E127">
        <v>60.533000000000001</v>
      </c>
      <c r="F127">
        <v>44.677999999999997</v>
      </c>
      <c r="G127">
        <v>63.604999999999997</v>
      </c>
      <c r="H127">
        <v>51.585000000000001</v>
      </c>
      <c r="K127">
        <f t="shared" si="7"/>
        <v>-7.6861608221367437</v>
      </c>
      <c r="L127">
        <f t="shared" si="8"/>
        <v>0.79929395700465244</v>
      </c>
      <c r="M127">
        <f t="shared" si="9"/>
        <v>-0.11178680021464019</v>
      </c>
      <c r="N127">
        <f t="shared" si="10"/>
        <v>13.450699200913235</v>
      </c>
      <c r="O127">
        <f t="shared" si="11"/>
        <v>-6.2261407016905963</v>
      </c>
    </row>
    <row r="128" spans="2:15" x14ac:dyDescent="0.35">
      <c r="B128">
        <v>126</v>
      </c>
      <c r="C128">
        <f t="shared" si="6"/>
        <v>3750</v>
      </c>
      <c r="D128">
        <v>49.723999999999997</v>
      </c>
      <c r="E128">
        <v>60.661999999999999</v>
      </c>
      <c r="F128">
        <v>44.66</v>
      </c>
      <c r="G128">
        <v>61.725999999999999</v>
      </c>
      <c r="H128">
        <v>51.7</v>
      </c>
      <c r="K128">
        <f t="shared" si="7"/>
        <v>-7.5951013733251624</v>
      </c>
      <c r="L128">
        <f t="shared" si="8"/>
        <v>1.0141042079496474</v>
      </c>
      <c r="M128">
        <f t="shared" si="9"/>
        <v>-0.15203004829190875</v>
      </c>
      <c r="N128">
        <f t="shared" si="10"/>
        <v>10.099172374429221</v>
      </c>
      <c r="O128">
        <f t="shared" si="11"/>
        <v>-6.0170878022177705</v>
      </c>
    </row>
    <row r="129" spans="2:15" x14ac:dyDescent="0.35">
      <c r="B129">
        <v>127</v>
      </c>
      <c r="C129">
        <f t="shared" si="6"/>
        <v>3780</v>
      </c>
      <c r="D129">
        <v>49.448999999999998</v>
      </c>
      <c r="E129">
        <v>60.719000000000001</v>
      </c>
      <c r="F129">
        <v>44.822000000000003</v>
      </c>
      <c r="G129">
        <v>62.372999999999998</v>
      </c>
      <c r="H129">
        <v>51.502000000000002</v>
      </c>
      <c r="K129">
        <f t="shared" si="7"/>
        <v>-8.1061493003289318</v>
      </c>
      <c r="L129">
        <f t="shared" si="8"/>
        <v>1.1090203653439528</v>
      </c>
      <c r="M129">
        <f t="shared" si="9"/>
        <v>0.21015918440350831</v>
      </c>
      <c r="N129">
        <f t="shared" si="10"/>
        <v>11.253210616438352</v>
      </c>
      <c r="O129">
        <f t="shared" si="11"/>
        <v>-6.3770223595709785</v>
      </c>
    </row>
    <row r="130" spans="2:15" x14ac:dyDescent="0.35">
      <c r="B130">
        <v>128</v>
      </c>
      <c r="C130">
        <f t="shared" si="6"/>
        <v>3810</v>
      </c>
      <c r="D130">
        <v>50.048999999999999</v>
      </c>
      <c r="E130">
        <v>60.765999999999998</v>
      </c>
      <c r="F130">
        <v>44.965000000000003</v>
      </c>
      <c r="G130">
        <v>62.32</v>
      </c>
      <c r="H130">
        <v>51.585000000000001</v>
      </c>
      <c r="K130">
        <f t="shared" si="7"/>
        <v>-6.9911356414116081</v>
      </c>
      <c r="L130">
        <f t="shared" si="8"/>
        <v>1.1872845653006527</v>
      </c>
      <c r="M130">
        <f t="shared" si="9"/>
        <v>0.52986943301735345</v>
      </c>
      <c r="N130">
        <f t="shared" si="10"/>
        <v>11.158675799086758</v>
      </c>
      <c r="O130">
        <f t="shared" si="11"/>
        <v>-6.2261407016905963</v>
      </c>
    </row>
    <row r="131" spans="2:15" x14ac:dyDescent="0.35">
      <c r="B131">
        <v>129</v>
      </c>
      <c r="C131">
        <f t="shared" si="6"/>
        <v>3840</v>
      </c>
      <c r="D131">
        <v>49.552999999999997</v>
      </c>
      <c r="E131">
        <v>60.895000000000003</v>
      </c>
      <c r="F131">
        <v>44.997</v>
      </c>
      <c r="G131">
        <v>62.709000000000003</v>
      </c>
      <c r="H131">
        <v>51.642000000000003</v>
      </c>
      <c r="K131">
        <f t="shared" si="7"/>
        <v>-7.9128802661165984</v>
      </c>
      <c r="L131">
        <f t="shared" si="8"/>
        <v>1.4020948162456595</v>
      </c>
      <c r="M131">
        <f t="shared" si="9"/>
        <v>0.6014129851547092</v>
      </c>
      <c r="N131">
        <f t="shared" si="10"/>
        <v>11.852525684931512</v>
      </c>
      <c r="O131">
        <f t="shared" si="11"/>
        <v>-6.1225231776040632</v>
      </c>
    </row>
    <row r="132" spans="2:15" x14ac:dyDescent="0.35">
      <c r="B132">
        <v>130</v>
      </c>
      <c r="C132">
        <f t="shared" ref="C132:C195" si="12">(B132-1)*30</f>
        <v>3870</v>
      </c>
      <c r="D132">
        <v>50.207999999999998</v>
      </c>
      <c r="E132">
        <v>61.128</v>
      </c>
      <c r="F132">
        <v>45.268999999999998</v>
      </c>
      <c r="G132">
        <v>62.328000000000003</v>
      </c>
      <c r="H132">
        <v>51.429000000000002</v>
      </c>
      <c r="K132">
        <f t="shared" ref="K132:K186" si="13">(D132-$D$13)/$D$13*100</f>
        <v>-6.6956570217985192</v>
      </c>
      <c r="L132">
        <f t="shared" ref="L132:L186" si="14">(E132-$E$13)/$E$13*100</f>
        <v>1.7900854245416598</v>
      </c>
      <c r="M132">
        <f t="shared" ref="M132:M195" si="15">(F132-$F$13)/$F$13*100</f>
        <v>1.2095331783222965</v>
      </c>
      <c r="N132">
        <f t="shared" ref="N132:N195" si="16">(G132-$G$13)/$G$13*100</f>
        <v>11.172945205479458</v>
      </c>
      <c r="O132">
        <f t="shared" ref="O132:O195" si="17">(H132-$H$13)/$H$13*100</f>
        <v>-6.5097255044537281</v>
      </c>
    </row>
    <row r="133" spans="2:15" x14ac:dyDescent="0.35">
      <c r="B133">
        <v>131</v>
      </c>
      <c r="C133">
        <f t="shared" si="12"/>
        <v>3900</v>
      </c>
      <c r="D133">
        <v>50.012</v>
      </c>
      <c r="E133">
        <v>61.19</v>
      </c>
      <c r="F133">
        <v>45.107999999999997</v>
      </c>
      <c r="G133">
        <v>62.43</v>
      </c>
      <c r="H133">
        <v>51.642000000000003</v>
      </c>
      <c r="K133">
        <f t="shared" si="13"/>
        <v>-7.0598948170448415</v>
      </c>
      <c r="L133">
        <f t="shared" si="14"/>
        <v>1.8933275606547557</v>
      </c>
      <c r="M133">
        <f t="shared" si="15"/>
        <v>0.84957968163118269</v>
      </c>
      <c r="N133">
        <f t="shared" si="16"/>
        <v>11.354880136986301</v>
      </c>
      <c r="O133">
        <f t="shared" si="17"/>
        <v>-6.1225231776040632</v>
      </c>
    </row>
    <row r="134" spans="2:15" x14ac:dyDescent="0.35">
      <c r="B134">
        <v>132</v>
      </c>
      <c r="C134">
        <f t="shared" si="12"/>
        <v>3930</v>
      </c>
      <c r="D134">
        <v>49.896000000000001</v>
      </c>
      <c r="E134">
        <v>61.213000000000001</v>
      </c>
      <c r="F134">
        <v>45.08</v>
      </c>
      <c r="G134">
        <v>63.454000000000001</v>
      </c>
      <c r="H134">
        <v>51.648000000000003</v>
      </c>
      <c r="K134">
        <f t="shared" si="13"/>
        <v>-7.2754641244355227</v>
      </c>
      <c r="L134">
        <f t="shared" si="14"/>
        <v>1.9316270627612337</v>
      </c>
      <c r="M134">
        <f t="shared" si="15"/>
        <v>0.78697907351099261</v>
      </c>
      <c r="N134">
        <f t="shared" si="16"/>
        <v>13.181364155251144</v>
      </c>
      <c r="O134">
        <f t="shared" si="17"/>
        <v>-6.1116160698054802</v>
      </c>
    </row>
    <row r="135" spans="2:15" x14ac:dyDescent="0.35">
      <c r="B135">
        <v>133</v>
      </c>
      <c r="C135">
        <f t="shared" si="12"/>
        <v>3960</v>
      </c>
      <c r="D135">
        <v>49.786000000000001</v>
      </c>
      <c r="E135">
        <v>61.575000000000003</v>
      </c>
      <c r="F135">
        <v>45.201000000000001</v>
      </c>
      <c r="G135">
        <v>62.447000000000003</v>
      </c>
      <c r="H135">
        <v>51.871000000000002</v>
      </c>
      <c r="K135">
        <f t="shared" si="13"/>
        <v>-7.4798832952370304</v>
      </c>
      <c r="L135">
        <f t="shared" si="14"/>
        <v>2.5344279220022408</v>
      </c>
      <c r="M135">
        <f t="shared" si="15"/>
        <v>1.0575031300304036</v>
      </c>
      <c r="N135">
        <f t="shared" si="16"/>
        <v>11.385202625570781</v>
      </c>
      <c r="O135">
        <f t="shared" si="17"/>
        <v>-5.7062352299581818</v>
      </c>
    </row>
    <row r="136" spans="2:15" x14ac:dyDescent="0.35">
      <c r="B136">
        <v>134</v>
      </c>
      <c r="C136">
        <f t="shared" si="12"/>
        <v>3990</v>
      </c>
      <c r="D136">
        <v>49.497999999999998</v>
      </c>
      <c r="E136">
        <v>61.726999999999997</v>
      </c>
      <c r="F136">
        <v>45.100999999999999</v>
      </c>
      <c r="G136">
        <v>62.622999999999998</v>
      </c>
      <c r="H136">
        <v>51.31</v>
      </c>
      <c r="K136">
        <f t="shared" si="13"/>
        <v>-8.0150898515173523</v>
      </c>
      <c r="L136">
        <f t="shared" si="14"/>
        <v>2.7875376750537018</v>
      </c>
      <c r="M136">
        <f t="shared" si="15"/>
        <v>0.83392952960113931</v>
      </c>
      <c r="N136">
        <f t="shared" si="16"/>
        <v>11.699129566210042</v>
      </c>
      <c r="O136">
        <f t="shared" si="17"/>
        <v>-6.7260498091256062</v>
      </c>
    </row>
    <row r="137" spans="2:15" x14ac:dyDescent="0.35">
      <c r="B137">
        <v>135</v>
      </c>
      <c r="C137">
        <f t="shared" si="12"/>
        <v>4020</v>
      </c>
      <c r="D137">
        <v>49.301000000000002</v>
      </c>
      <c r="E137">
        <v>61.822000000000003</v>
      </c>
      <c r="F137">
        <v>45.061999999999998</v>
      </c>
      <c r="G137">
        <v>62.41</v>
      </c>
      <c r="H137">
        <v>51.253</v>
      </c>
      <c r="K137">
        <f t="shared" si="13"/>
        <v>-8.381186002861865</v>
      </c>
      <c r="L137">
        <f t="shared" si="14"/>
        <v>2.9457312707108811</v>
      </c>
      <c r="M137">
        <f t="shared" si="15"/>
        <v>0.74673582543372397</v>
      </c>
      <c r="N137">
        <f t="shared" si="16"/>
        <v>11.319206621004559</v>
      </c>
      <c r="O137">
        <f t="shared" si="17"/>
        <v>-6.8296673332121403</v>
      </c>
    </row>
    <row r="138" spans="2:15" x14ac:dyDescent="0.35">
      <c r="B138">
        <v>136</v>
      </c>
      <c r="C138">
        <f t="shared" si="12"/>
        <v>4050</v>
      </c>
      <c r="D138">
        <v>49.62</v>
      </c>
      <c r="E138">
        <v>61.86</v>
      </c>
      <c r="F138">
        <v>45.13</v>
      </c>
      <c r="G138">
        <v>62.566000000000003</v>
      </c>
      <c r="H138">
        <v>51.024000000000001</v>
      </c>
      <c r="K138">
        <f t="shared" si="13"/>
        <v>-7.7883704075374967</v>
      </c>
      <c r="L138">
        <f t="shared" si="14"/>
        <v>3.0090087089737434</v>
      </c>
      <c r="M138">
        <f t="shared" si="15"/>
        <v>0.89876587372563277</v>
      </c>
      <c r="N138">
        <f t="shared" si="16"/>
        <v>11.597460045662105</v>
      </c>
      <c r="O138">
        <f t="shared" si="17"/>
        <v>-7.2459552808580217</v>
      </c>
    </row>
    <row r="139" spans="2:15" x14ac:dyDescent="0.35">
      <c r="B139">
        <v>137</v>
      </c>
      <c r="C139">
        <f t="shared" si="12"/>
        <v>4080</v>
      </c>
      <c r="D139">
        <v>49.767000000000003</v>
      </c>
      <c r="E139">
        <v>62.136000000000003</v>
      </c>
      <c r="F139">
        <v>45.033000000000001</v>
      </c>
      <c r="G139">
        <v>62.77</v>
      </c>
      <c r="H139">
        <v>52.801000000000002</v>
      </c>
      <c r="K139">
        <f t="shared" si="13"/>
        <v>-7.5151920611027432</v>
      </c>
      <c r="L139">
        <f t="shared" si="14"/>
        <v>3.4686027342514207</v>
      </c>
      <c r="M139">
        <f t="shared" si="15"/>
        <v>0.68189948130924627</v>
      </c>
      <c r="N139">
        <f t="shared" si="16"/>
        <v>11.961329908675806</v>
      </c>
      <c r="O139">
        <f t="shared" si="17"/>
        <v>-4.0156335211779606</v>
      </c>
    </row>
    <row r="140" spans="2:15" x14ac:dyDescent="0.35">
      <c r="B140">
        <v>138</v>
      </c>
      <c r="C140">
        <f t="shared" si="12"/>
        <v>4110</v>
      </c>
      <c r="D140">
        <v>49.472999999999999</v>
      </c>
      <c r="E140">
        <v>62.183</v>
      </c>
      <c r="F140">
        <v>45.021999999999998</v>
      </c>
      <c r="G140">
        <v>63.073</v>
      </c>
      <c r="H140">
        <v>50.945999999999998</v>
      </c>
      <c r="K140">
        <f t="shared" si="13"/>
        <v>-8.0615487539722377</v>
      </c>
      <c r="L140">
        <f t="shared" si="14"/>
        <v>3.5468669342081203</v>
      </c>
      <c r="M140">
        <f t="shared" si="15"/>
        <v>0.65730638526202134</v>
      </c>
      <c r="N140">
        <f t="shared" si="16"/>
        <v>12.501783675799089</v>
      </c>
      <c r="O140">
        <f t="shared" si="17"/>
        <v>-7.3877476822395929</v>
      </c>
    </row>
    <row r="141" spans="2:15" x14ac:dyDescent="0.35">
      <c r="B141">
        <v>139</v>
      </c>
      <c r="C141">
        <f t="shared" si="12"/>
        <v>4140</v>
      </c>
      <c r="D141">
        <v>49.332000000000001</v>
      </c>
      <c r="E141">
        <v>62.093000000000004</v>
      </c>
      <c r="F141">
        <v>45.000999999999998</v>
      </c>
      <c r="G141">
        <v>63.031999999999996</v>
      </c>
      <c r="H141">
        <v>51.408999999999999</v>
      </c>
      <c r="K141">
        <f t="shared" si="13"/>
        <v>-8.3235769638178052</v>
      </c>
      <c r="L141">
        <f t="shared" si="14"/>
        <v>3.3969993172697555</v>
      </c>
      <c r="M141">
        <f t="shared" si="15"/>
        <v>0.61035592917187464</v>
      </c>
      <c r="N141">
        <f t="shared" si="16"/>
        <v>12.428652968036523</v>
      </c>
      <c r="O141">
        <f t="shared" si="17"/>
        <v>-6.5460825304490076</v>
      </c>
    </row>
    <row r="142" spans="2:15" x14ac:dyDescent="0.35">
      <c r="B142">
        <v>140</v>
      </c>
      <c r="C142">
        <f t="shared" si="12"/>
        <v>4170</v>
      </c>
      <c r="D142">
        <v>49.908000000000001</v>
      </c>
      <c r="E142">
        <v>75.614999999999995</v>
      </c>
      <c r="F142">
        <v>45.064999999999998</v>
      </c>
      <c r="G142">
        <v>63.195999999999998</v>
      </c>
      <c r="H142">
        <v>51.366999999999997</v>
      </c>
      <c r="K142">
        <f t="shared" si="13"/>
        <v>-7.2531638512571757</v>
      </c>
      <c r="L142">
        <f t="shared" si="14"/>
        <v>25.913776164388118</v>
      </c>
      <c r="M142">
        <f t="shared" si="15"/>
        <v>0.75344303344660213</v>
      </c>
      <c r="N142">
        <f t="shared" si="16"/>
        <v>12.721175799086753</v>
      </c>
      <c r="O142">
        <f t="shared" si="17"/>
        <v>-6.6224322850390855</v>
      </c>
    </row>
    <row r="143" spans="2:15" x14ac:dyDescent="0.35">
      <c r="B143">
        <v>141</v>
      </c>
      <c r="C143">
        <f t="shared" si="12"/>
        <v>4200</v>
      </c>
      <c r="D143">
        <v>49.625999999999998</v>
      </c>
      <c r="E143">
        <v>62.277999999999999</v>
      </c>
      <c r="F143">
        <v>45.036999999999999</v>
      </c>
      <c r="G143">
        <v>63.036000000000001</v>
      </c>
      <c r="H143">
        <v>51.502000000000002</v>
      </c>
      <c r="K143">
        <f t="shared" si="13"/>
        <v>-7.7772202709483231</v>
      </c>
      <c r="L143">
        <f t="shared" si="14"/>
        <v>3.7050605298652881</v>
      </c>
      <c r="M143">
        <f t="shared" si="15"/>
        <v>0.69084242532641182</v>
      </c>
      <c r="N143">
        <f t="shared" si="16"/>
        <v>12.435787671232879</v>
      </c>
      <c r="O143">
        <f t="shared" si="17"/>
        <v>-6.3770223595709785</v>
      </c>
    </row>
    <row r="144" spans="2:15" x14ac:dyDescent="0.35">
      <c r="B144">
        <v>142</v>
      </c>
      <c r="C144">
        <f t="shared" si="12"/>
        <v>4230</v>
      </c>
      <c r="D144">
        <v>49.460999999999999</v>
      </c>
      <c r="E144">
        <v>62.212000000000003</v>
      </c>
      <c r="F144">
        <v>45.155000000000001</v>
      </c>
      <c r="G144">
        <v>63.015999999999998</v>
      </c>
      <c r="H144">
        <v>51.527999999999999</v>
      </c>
      <c r="K144">
        <f t="shared" si="13"/>
        <v>-8.0838490271505865</v>
      </c>
      <c r="L144">
        <f t="shared" si="14"/>
        <v>3.5951576107771568</v>
      </c>
      <c r="M144">
        <f t="shared" si="15"/>
        <v>0.95465927383294491</v>
      </c>
      <c r="N144">
        <f t="shared" si="16"/>
        <v>12.400114155251138</v>
      </c>
      <c r="O144">
        <f t="shared" si="17"/>
        <v>-6.3297582257771312</v>
      </c>
    </row>
    <row r="145" spans="2:15" x14ac:dyDescent="0.35">
      <c r="B145">
        <v>143</v>
      </c>
      <c r="C145">
        <f t="shared" si="12"/>
        <v>4260</v>
      </c>
      <c r="D145">
        <v>49.694000000000003</v>
      </c>
      <c r="E145">
        <v>62.363999999999997</v>
      </c>
      <c r="F145">
        <v>45.054000000000002</v>
      </c>
      <c r="G145">
        <v>63.024000000000001</v>
      </c>
      <c r="H145">
        <v>51.948999999999998</v>
      </c>
      <c r="K145">
        <f t="shared" si="13"/>
        <v>-7.6508520562710185</v>
      </c>
      <c r="L145">
        <f t="shared" si="14"/>
        <v>3.8482673638286182</v>
      </c>
      <c r="M145">
        <f t="shared" si="15"/>
        <v>0.72884993739939297</v>
      </c>
      <c r="N145">
        <f t="shared" si="16"/>
        <v>12.414383561643836</v>
      </c>
      <c r="O145">
        <f t="shared" si="17"/>
        <v>-5.564442828576623</v>
      </c>
    </row>
    <row r="146" spans="2:15" x14ac:dyDescent="0.35">
      <c r="B146">
        <v>144</v>
      </c>
      <c r="C146">
        <f t="shared" si="12"/>
        <v>4290</v>
      </c>
      <c r="D146">
        <v>49.503999999999998</v>
      </c>
      <c r="E146">
        <v>62.331000000000003</v>
      </c>
      <c r="F146">
        <v>44.917999999999999</v>
      </c>
      <c r="G146">
        <v>63.207999999999998</v>
      </c>
      <c r="H146">
        <v>51.637</v>
      </c>
      <c r="K146">
        <f t="shared" si="13"/>
        <v>-8.0039397149281779</v>
      </c>
      <c r="L146">
        <f t="shared" si="14"/>
        <v>3.7933159042845581</v>
      </c>
      <c r="M146">
        <f t="shared" si="15"/>
        <v>0.42478984081559135</v>
      </c>
      <c r="N146">
        <f t="shared" si="16"/>
        <v>12.742579908675797</v>
      </c>
      <c r="O146">
        <f t="shared" si="17"/>
        <v>-6.1316124341028866</v>
      </c>
    </row>
    <row r="147" spans="2:15" x14ac:dyDescent="0.35">
      <c r="B147">
        <v>145</v>
      </c>
      <c r="C147">
        <f t="shared" si="12"/>
        <v>4320</v>
      </c>
      <c r="D147">
        <v>49.588999999999999</v>
      </c>
      <c r="E147">
        <v>62.255000000000003</v>
      </c>
      <c r="F147">
        <v>44.822000000000003</v>
      </c>
      <c r="G147">
        <v>63.569000000000003</v>
      </c>
      <c r="H147">
        <v>51.7</v>
      </c>
      <c r="K147">
        <f t="shared" si="13"/>
        <v>-7.8459794465815564</v>
      </c>
      <c r="L147">
        <f t="shared" si="14"/>
        <v>3.6667610277588221</v>
      </c>
      <c r="M147">
        <f t="shared" si="15"/>
        <v>0.21015918440350831</v>
      </c>
      <c r="N147">
        <f t="shared" si="16"/>
        <v>13.386486872146122</v>
      </c>
      <c r="O147">
        <f t="shared" si="17"/>
        <v>-6.0170878022177705</v>
      </c>
    </row>
    <row r="148" spans="2:15" x14ac:dyDescent="0.35">
      <c r="B148">
        <v>146</v>
      </c>
      <c r="C148">
        <f t="shared" si="12"/>
        <v>4350</v>
      </c>
      <c r="D148">
        <v>49.576999999999998</v>
      </c>
      <c r="E148">
        <v>62.44</v>
      </c>
      <c r="F148">
        <v>44.707000000000001</v>
      </c>
      <c r="G148">
        <v>63.723999999999997</v>
      </c>
      <c r="H148">
        <v>51.497</v>
      </c>
      <c r="K148">
        <f t="shared" si="13"/>
        <v>-7.8682797197599035</v>
      </c>
      <c r="L148">
        <f t="shared" si="14"/>
        <v>3.9748222403543547</v>
      </c>
      <c r="M148">
        <f t="shared" si="15"/>
        <v>-4.6950456090146656E-2</v>
      </c>
      <c r="N148">
        <f t="shared" si="16"/>
        <v>13.662956621004559</v>
      </c>
      <c r="O148">
        <f t="shared" si="17"/>
        <v>-6.3861116160698019</v>
      </c>
    </row>
    <row r="149" spans="2:15" x14ac:dyDescent="0.35">
      <c r="B149">
        <v>147</v>
      </c>
      <c r="C149">
        <f t="shared" si="12"/>
        <v>4380</v>
      </c>
      <c r="D149">
        <v>49.89</v>
      </c>
      <c r="E149">
        <v>62.216999999999999</v>
      </c>
      <c r="F149">
        <v>44.843000000000004</v>
      </c>
      <c r="G149">
        <v>63.773000000000003</v>
      </c>
      <c r="H149">
        <v>51.393000000000001</v>
      </c>
      <c r="K149">
        <f t="shared" si="13"/>
        <v>-7.2866142610246962</v>
      </c>
      <c r="L149">
        <f t="shared" si="14"/>
        <v>3.6034835894959474</v>
      </c>
      <c r="M149">
        <f t="shared" si="15"/>
        <v>0.25710964049365492</v>
      </c>
      <c r="N149">
        <f t="shared" si="16"/>
        <v>13.750356735159825</v>
      </c>
      <c r="O149">
        <f t="shared" si="17"/>
        <v>-6.575168151245224</v>
      </c>
    </row>
    <row r="150" spans="2:15" x14ac:dyDescent="0.35">
      <c r="B150">
        <v>148</v>
      </c>
      <c r="C150">
        <f t="shared" si="12"/>
        <v>4410</v>
      </c>
      <c r="D150">
        <v>49.773000000000003</v>
      </c>
      <c r="E150">
        <v>62.131</v>
      </c>
      <c r="F150">
        <v>45.033000000000001</v>
      </c>
      <c r="G150">
        <v>63.933</v>
      </c>
      <c r="H150">
        <v>51.631999999999998</v>
      </c>
      <c r="K150">
        <f t="shared" si="13"/>
        <v>-7.5040419245135688</v>
      </c>
      <c r="L150">
        <f t="shared" si="14"/>
        <v>3.4602767555326182</v>
      </c>
      <c r="M150">
        <f t="shared" si="15"/>
        <v>0.68189948130924627</v>
      </c>
      <c r="N150">
        <f t="shared" si="16"/>
        <v>14.035744863013699</v>
      </c>
      <c r="O150">
        <f t="shared" si="17"/>
        <v>-6.1407016906017091</v>
      </c>
    </row>
    <row r="151" spans="2:15" x14ac:dyDescent="0.35">
      <c r="B151">
        <v>149</v>
      </c>
      <c r="C151">
        <f t="shared" si="12"/>
        <v>4440</v>
      </c>
      <c r="D151">
        <v>49.773000000000003</v>
      </c>
      <c r="E151">
        <v>61.917000000000002</v>
      </c>
      <c r="F151">
        <v>45.011000000000003</v>
      </c>
      <c r="G151">
        <v>63.79</v>
      </c>
      <c r="H151">
        <v>51.331000000000003</v>
      </c>
      <c r="K151">
        <f t="shared" si="13"/>
        <v>-7.5040419245135688</v>
      </c>
      <c r="L151">
        <f t="shared" si="14"/>
        <v>3.1039248663680485</v>
      </c>
      <c r="M151">
        <f t="shared" si="15"/>
        <v>0.63271328921481229</v>
      </c>
      <c r="N151">
        <f t="shared" si="16"/>
        <v>13.780679223744292</v>
      </c>
      <c r="O151">
        <f t="shared" si="17"/>
        <v>-6.6878749318305672</v>
      </c>
    </row>
    <row r="152" spans="2:15" x14ac:dyDescent="0.35">
      <c r="B152">
        <v>150</v>
      </c>
      <c r="C152">
        <f t="shared" si="12"/>
        <v>4470</v>
      </c>
      <c r="D152">
        <v>50.207999999999998</v>
      </c>
      <c r="E152">
        <v>61.817</v>
      </c>
      <c r="F152">
        <v>44.968000000000004</v>
      </c>
      <c r="G152">
        <v>63.662999999999997</v>
      </c>
      <c r="H152">
        <v>51.912999999999997</v>
      </c>
      <c r="K152">
        <f t="shared" si="13"/>
        <v>-6.6956570217985192</v>
      </c>
      <c r="L152">
        <f t="shared" si="14"/>
        <v>2.9374052919920786</v>
      </c>
      <c r="M152">
        <f t="shared" si="15"/>
        <v>0.53657664103023162</v>
      </c>
      <c r="N152">
        <f t="shared" si="16"/>
        <v>13.554152397260269</v>
      </c>
      <c r="O152">
        <f t="shared" si="17"/>
        <v>-5.6298854753681171</v>
      </c>
    </row>
    <row r="153" spans="2:15" x14ac:dyDescent="0.35">
      <c r="B153">
        <v>151</v>
      </c>
      <c r="C153">
        <f t="shared" si="12"/>
        <v>4500</v>
      </c>
      <c r="D153">
        <v>50.048999999999999</v>
      </c>
      <c r="E153">
        <v>61.85</v>
      </c>
      <c r="F153">
        <v>45.125999999999998</v>
      </c>
      <c r="G153">
        <v>63.593000000000004</v>
      </c>
      <c r="H153">
        <v>52.265999999999998</v>
      </c>
      <c r="K153">
        <f t="shared" si="13"/>
        <v>-6.9911356414116081</v>
      </c>
      <c r="L153">
        <f t="shared" si="14"/>
        <v>2.9923567515361502</v>
      </c>
      <c r="M153">
        <f t="shared" si="15"/>
        <v>0.88982292970845134</v>
      </c>
      <c r="N153">
        <f t="shared" si="16"/>
        <v>13.429295091324207</v>
      </c>
      <c r="O153">
        <f t="shared" si="17"/>
        <v>-4.988183966551536</v>
      </c>
    </row>
    <row r="154" spans="2:15" x14ac:dyDescent="0.35">
      <c r="B154">
        <v>152</v>
      </c>
      <c r="C154">
        <f t="shared" si="12"/>
        <v>4530</v>
      </c>
      <c r="D154">
        <v>50.103999999999999</v>
      </c>
      <c r="E154">
        <v>62.073999999999998</v>
      </c>
      <c r="F154">
        <v>45.148000000000003</v>
      </c>
      <c r="G154">
        <v>63.723999999999997</v>
      </c>
      <c r="H154">
        <v>51.906999999999996</v>
      </c>
      <c r="K154">
        <f t="shared" si="13"/>
        <v>-6.8889260560108534</v>
      </c>
      <c r="L154">
        <f t="shared" si="14"/>
        <v>3.3653605981383126</v>
      </c>
      <c r="M154">
        <f t="shared" si="15"/>
        <v>0.9390091218029013</v>
      </c>
      <c r="N154">
        <f t="shared" si="16"/>
        <v>13.662956621004559</v>
      </c>
      <c r="O154">
        <f t="shared" si="17"/>
        <v>-5.6407925831667001</v>
      </c>
    </row>
    <row r="155" spans="2:15" x14ac:dyDescent="0.35">
      <c r="B155">
        <v>153</v>
      </c>
      <c r="C155">
        <f t="shared" si="12"/>
        <v>4560</v>
      </c>
      <c r="D155">
        <v>50.509</v>
      </c>
      <c r="E155">
        <v>61.988</v>
      </c>
      <c r="F155">
        <v>45.302</v>
      </c>
      <c r="G155">
        <v>63.936999999999998</v>
      </c>
      <c r="H155">
        <v>51.704999999999998</v>
      </c>
      <c r="K155">
        <f t="shared" si="13"/>
        <v>-6.1362918362416599</v>
      </c>
      <c r="L155">
        <f t="shared" si="14"/>
        <v>3.2221537641749829</v>
      </c>
      <c r="M155">
        <f t="shared" si="15"/>
        <v>1.2833124664639557</v>
      </c>
      <c r="N155">
        <f t="shared" si="16"/>
        <v>14.042879566210043</v>
      </c>
      <c r="O155">
        <f t="shared" si="17"/>
        <v>-6.0079985457189604</v>
      </c>
    </row>
    <row r="156" spans="2:15" x14ac:dyDescent="0.35">
      <c r="B156">
        <v>154</v>
      </c>
      <c r="C156">
        <f t="shared" si="12"/>
        <v>4590</v>
      </c>
      <c r="D156">
        <v>50.287999999999997</v>
      </c>
      <c r="E156">
        <v>62.106999999999999</v>
      </c>
      <c r="F156">
        <v>45.405999999999999</v>
      </c>
      <c r="G156">
        <v>64.117000000000004</v>
      </c>
      <c r="H156">
        <v>51.429000000000002</v>
      </c>
      <c r="K156">
        <f t="shared" si="13"/>
        <v>-6.5469885339428799</v>
      </c>
      <c r="L156">
        <f t="shared" si="14"/>
        <v>3.4203120576823842</v>
      </c>
      <c r="M156">
        <f t="shared" si="15"/>
        <v>1.5158290109103856</v>
      </c>
      <c r="N156">
        <f t="shared" si="16"/>
        <v>14.363941210045668</v>
      </c>
      <c r="O156">
        <f t="shared" si="17"/>
        <v>-6.5097255044537281</v>
      </c>
    </row>
    <row r="157" spans="2:15" x14ac:dyDescent="0.35">
      <c r="B157">
        <v>155</v>
      </c>
      <c r="C157">
        <f t="shared" si="12"/>
        <v>4620</v>
      </c>
      <c r="D157">
        <v>50.201999999999998</v>
      </c>
      <c r="E157">
        <v>62.25</v>
      </c>
      <c r="F157">
        <v>45.530999999999999</v>
      </c>
      <c r="G157">
        <v>63.973999999999997</v>
      </c>
      <c r="H157">
        <v>52.338999999999999</v>
      </c>
      <c r="K157">
        <f t="shared" si="13"/>
        <v>-6.7068071583876936</v>
      </c>
      <c r="L157">
        <f t="shared" si="14"/>
        <v>3.6584350490400195</v>
      </c>
      <c r="M157">
        <f t="shared" si="15"/>
        <v>1.7952960114469623</v>
      </c>
      <c r="N157">
        <f t="shared" si="16"/>
        <v>14.108875570776251</v>
      </c>
      <c r="O157">
        <f t="shared" si="17"/>
        <v>-4.8554808216687864</v>
      </c>
    </row>
    <row r="158" spans="2:15" x14ac:dyDescent="0.35">
      <c r="B158">
        <v>156</v>
      </c>
      <c r="C158">
        <f t="shared" si="12"/>
        <v>4650</v>
      </c>
      <c r="D158">
        <v>50.177999999999997</v>
      </c>
      <c r="E158">
        <v>62.482999999999997</v>
      </c>
      <c r="F158">
        <v>45.768000000000001</v>
      </c>
      <c r="G158">
        <v>64.296999999999997</v>
      </c>
      <c r="H158">
        <v>51.746000000000002</v>
      </c>
      <c r="K158">
        <f t="shared" si="13"/>
        <v>-6.7514077047443886</v>
      </c>
      <c r="L158">
        <f t="shared" si="14"/>
        <v>4.0464256573360196</v>
      </c>
      <c r="M158">
        <f t="shared" si="15"/>
        <v>2.3251654444643157</v>
      </c>
      <c r="N158">
        <f t="shared" si="16"/>
        <v>14.685002853881274</v>
      </c>
      <c r="O158">
        <f t="shared" si="17"/>
        <v>-5.933466642428642</v>
      </c>
    </row>
    <row r="159" spans="2:15" x14ac:dyDescent="0.35">
      <c r="B159">
        <v>157</v>
      </c>
      <c r="C159">
        <f t="shared" si="12"/>
        <v>4680</v>
      </c>
      <c r="D159">
        <v>50.3</v>
      </c>
      <c r="E159">
        <v>62.435000000000002</v>
      </c>
      <c r="F159">
        <v>45.75</v>
      </c>
      <c r="G159">
        <v>64.317999999999998</v>
      </c>
      <c r="H159">
        <v>52.261000000000003</v>
      </c>
      <c r="K159">
        <f t="shared" si="13"/>
        <v>-6.5246882607645329</v>
      </c>
      <c r="L159">
        <f t="shared" si="14"/>
        <v>3.9664962616355637</v>
      </c>
      <c r="M159">
        <f t="shared" si="15"/>
        <v>2.2849221963870474</v>
      </c>
      <c r="N159">
        <f t="shared" si="16"/>
        <v>14.722460045662098</v>
      </c>
      <c r="O159">
        <f t="shared" si="17"/>
        <v>-4.997273223050346</v>
      </c>
    </row>
    <row r="160" spans="2:15" x14ac:dyDescent="0.35">
      <c r="B160">
        <v>158</v>
      </c>
      <c r="C160">
        <f t="shared" si="12"/>
        <v>4710</v>
      </c>
      <c r="D160">
        <v>50.171999999999997</v>
      </c>
      <c r="E160">
        <v>62.534999999999997</v>
      </c>
      <c r="F160">
        <v>45.667000000000002</v>
      </c>
      <c r="G160">
        <v>64.277000000000001</v>
      </c>
      <c r="H160">
        <v>52.183</v>
      </c>
      <c r="K160">
        <f t="shared" si="13"/>
        <v>-6.7625578413335621</v>
      </c>
      <c r="L160">
        <f t="shared" si="14"/>
        <v>4.1330158360115217</v>
      </c>
      <c r="M160">
        <f t="shared" si="15"/>
        <v>2.0993561080307637</v>
      </c>
      <c r="N160">
        <f t="shared" si="16"/>
        <v>14.649329337899545</v>
      </c>
      <c r="O160">
        <f t="shared" si="17"/>
        <v>-5.1390656244319182</v>
      </c>
    </row>
    <row r="161" spans="2:15" x14ac:dyDescent="0.35">
      <c r="B161">
        <v>159</v>
      </c>
      <c r="C161">
        <f t="shared" si="12"/>
        <v>4740</v>
      </c>
      <c r="D161">
        <v>50.226999999999997</v>
      </c>
      <c r="E161">
        <v>62.662999999999997</v>
      </c>
      <c r="F161">
        <v>45.56</v>
      </c>
      <c r="G161">
        <v>65.796000000000006</v>
      </c>
      <c r="H161">
        <v>52.386000000000003</v>
      </c>
      <c r="K161">
        <f t="shared" si="13"/>
        <v>-6.6603482559328073</v>
      </c>
      <c r="L161">
        <f t="shared" si="14"/>
        <v>4.3461608912127616</v>
      </c>
      <c r="M161">
        <f t="shared" si="15"/>
        <v>1.8601323555714557</v>
      </c>
      <c r="N161">
        <f t="shared" si="16"/>
        <v>17.358732876712342</v>
      </c>
      <c r="O161">
        <f t="shared" si="17"/>
        <v>-4.7700418105798859</v>
      </c>
    </row>
    <row r="162" spans="2:15" x14ac:dyDescent="0.35">
      <c r="B162">
        <v>160</v>
      </c>
      <c r="C162">
        <f t="shared" si="12"/>
        <v>4770</v>
      </c>
      <c r="D162">
        <v>50.582000000000001</v>
      </c>
      <c r="E162">
        <v>62.392000000000003</v>
      </c>
      <c r="F162">
        <v>45.395000000000003</v>
      </c>
      <c r="G162">
        <v>64.887</v>
      </c>
      <c r="H162">
        <v>52.161999999999999</v>
      </c>
      <c r="K162">
        <f t="shared" si="13"/>
        <v>-6.0006318410733854</v>
      </c>
      <c r="L162">
        <f t="shared" si="14"/>
        <v>3.8948928446538988</v>
      </c>
      <c r="M162">
        <f t="shared" si="15"/>
        <v>1.4912359148631764</v>
      </c>
      <c r="N162">
        <f t="shared" si="16"/>
        <v>15.737371575342465</v>
      </c>
      <c r="O162">
        <f t="shared" si="17"/>
        <v>-5.1772405017269572</v>
      </c>
    </row>
    <row r="163" spans="2:15" x14ac:dyDescent="0.35">
      <c r="B163">
        <v>161</v>
      </c>
      <c r="C163">
        <f t="shared" si="12"/>
        <v>4800</v>
      </c>
      <c r="D163">
        <v>50.619</v>
      </c>
      <c r="E163">
        <v>62.573</v>
      </c>
      <c r="F163">
        <v>45.273000000000003</v>
      </c>
      <c r="G163">
        <v>65.382000000000005</v>
      </c>
      <c r="H163">
        <v>51.98</v>
      </c>
      <c r="K163">
        <f t="shared" si="13"/>
        <v>-5.9318726654401521</v>
      </c>
      <c r="L163">
        <f t="shared" si="14"/>
        <v>4.1962932742743968</v>
      </c>
      <c r="M163">
        <f t="shared" si="15"/>
        <v>1.218476122339478</v>
      </c>
      <c r="N163">
        <f t="shared" si="16"/>
        <v>16.620291095890419</v>
      </c>
      <c r="O163">
        <f t="shared" si="17"/>
        <v>-5.5080894382839505</v>
      </c>
    </row>
    <row r="164" spans="2:15" x14ac:dyDescent="0.35">
      <c r="B164">
        <v>162</v>
      </c>
      <c r="C164">
        <f t="shared" si="12"/>
        <v>4830</v>
      </c>
      <c r="D164">
        <v>50.447000000000003</v>
      </c>
      <c r="E164">
        <v>62.353999999999999</v>
      </c>
      <c r="F164">
        <v>45.186999999999998</v>
      </c>
      <c r="G164">
        <v>66.197000000000003</v>
      </c>
      <c r="H164">
        <v>52.438000000000002</v>
      </c>
      <c r="K164">
        <f t="shared" si="13"/>
        <v>-6.2515099143297785</v>
      </c>
      <c r="L164">
        <f t="shared" si="14"/>
        <v>3.8316154063910242</v>
      </c>
      <c r="M164">
        <f t="shared" si="15"/>
        <v>1.0262028259703007</v>
      </c>
      <c r="N164">
        <f t="shared" si="16"/>
        <v>18.073986872146122</v>
      </c>
      <c r="O164">
        <f t="shared" si="17"/>
        <v>-4.6755135429921753</v>
      </c>
    </row>
    <row r="165" spans="2:15" x14ac:dyDescent="0.35">
      <c r="B165">
        <v>163</v>
      </c>
      <c r="C165">
        <f t="shared" si="12"/>
        <v>4860</v>
      </c>
      <c r="D165">
        <v>50.386000000000003</v>
      </c>
      <c r="E165">
        <v>62.073999999999998</v>
      </c>
      <c r="F165">
        <v>45.372999999999998</v>
      </c>
      <c r="G165">
        <v>65.447999999999993</v>
      </c>
      <c r="H165">
        <v>52.140999999999998</v>
      </c>
      <c r="K165">
        <f t="shared" si="13"/>
        <v>-6.3648696363197059</v>
      </c>
      <c r="L165">
        <f t="shared" si="14"/>
        <v>3.3653605981383126</v>
      </c>
      <c r="M165">
        <f t="shared" si="15"/>
        <v>1.4420497227687266</v>
      </c>
      <c r="N165">
        <f t="shared" si="16"/>
        <v>16.738013698630123</v>
      </c>
      <c r="O165">
        <f t="shared" si="17"/>
        <v>-5.2154153790219961</v>
      </c>
    </row>
    <row r="166" spans="2:15" x14ac:dyDescent="0.35">
      <c r="B166">
        <v>164</v>
      </c>
      <c r="C166">
        <f t="shared" si="12"/>
        <v>4890</v>
      </c>
      <c r="D166">
        <v>50.533000000000001</v>
      </c>
      <c r="E166">
        <v>62.06</v>
      </c>
      <c r="F166">
        <v>45.286999999999999</v>
      </c>
      <c r="G166">
        <v>65.165000000000006</v>
      </c>
      <c r="H166">
        <v>51.996000000000002</v>
      </c>
      <c r="K166">
        <f t="shared" si="13"/>
        <v>-6.0916912898849649</v>
      </c>
      <c r="L166">
        <f t="shared" si="14"/>
        <v>3.3420478577256842</v>
      </c>
      <c r="M166">
        <f t="shared" si="15"/>
        <v>1.2497764263995652</v>
      </c>
      <c r="N166">
        <f t="shared" si="16"/>
        <v>16.233233447488598</v>
      </c>
      <c r="O166">
        <f t="shared" si="17"/>
        <v>-5.4790038174877225</v>
      </c>
    </row>
    <row r="167" spans="2:15" x14ac:dyDescent="0.35">
      <c r="B167">
        <v>165</v>
      </c>
      <c r="C167">
        <f t="shared" si="12"/>
        <v>4920</v>
      </c>
      <c r="D167">
        <v>50.042999999999999</v>
      </c>
      <c r="E167">
        <v>62.079000000000001</v>
      </c>
      <c r="F167">
        <v>45.445</v>
      </c>
      <c r="G167">
        <v>64.965000000000003</v>
      </c>
      <c r="H167">
        <v>52.473999999999997</v>
      </c>
      <c r="K167">
        <f t="shared" si="13"/>
        <v>-7.0022857780007817</v>
      </c>
      <c r="L167">
        <f t="shared" si="14"/>
        <v>3.3736865768571156</v>
      </c>
      <c r="M167">
        <f t="shared" si="15"/>
        <v>1.6030227150778009</v>
      </c>
      <c r="N167">
        <f t="shared" si="16"/>
        <v>15.876498287671239</v>
      </c>
      <c r="O167">
        <f t="shared" si="17"/>
        <v>-4.6100708962006935</v>
      </c>
    </row>
    <row r="168" spans="2:15" x14ac:dyDescent="0.35">
      <c r="B168">
        <v>166</v>
      </c>
      <c r="C168">
        <f t="shared" si="12"/>
        <v>4950</v>
      </c>
      <c r="D168">
        <v>50.061</v>
      </c>
      <c r="E168">
        <v>61.993000000000002</v>
      </c>
      <c r="F168">
        <v>45.244</v>
      </c>
      <c r="G168">
        <v>64.834000000000003</v>
      </c>
      <c r="H168">
        <v>51.84</v>
      </c>
      <c r="K168">
        <f t="shared" si="13"/>
        <v>-6.9688353682332611</v>
      </c>
      <c r="L168">
        <f t="shared" si="14"/>
        <v>3.2304797428937855</v>
      </c>
      <c r="M168">
        <f t="shared" si="15"/>
        <v>1.1536397782149843</v>
      </c>
      <c r="N168">
        <f t="shared" si="16"/>
        <v>15.642836757990874</v>
      </c>
      <c r="O168">
        <f t="shared" si="17"/>
        <v>-5.7625886202508543</v>
      </c>
    </row>
    <row r="169" spans="2:15" x14ac:dyDescent="0.35">
      <c r="B169">
        <v>167</v>
      </c>
      <c r="C169">
        <f t="shared" si="12"/>
        <v>4980</v>
      </c>
      <c r="D169">
        <v>50.128999999999998</v>
      </c>
      <c r="E169">
        <v>62.121000000000002</v>
      </c>
      <c r="F169">
        <v>45.37</v>
      </c>
      <c r="G169">
        <v>64.350999999999999</v>
      </c>
      <c r="H169">
        <v>52.401000000000003</v>
      </c>
      <c r="K169">
        <f t="shared" si="13"/>
        <v>-6.8424671535559689</v>
      </c>
      <c r="L169">
        <f t="shared" si="14"/>
        <v>3.443624798095025</v>
      </c>
      <c r="M169">
        <f t="shared" si="15"/>
        <v>1.4353425147558485</v>
      </c>
      <c r="N169">
        <f t="shared" si="16"/>
        <v>14.781321347031962</v>
      </c>
      <c r="O169">
        <f t="shared" si="17"/>
        <v>-4.7427740410834298</v>
      </c>
    </row>
    <row r="170" spans="2:15" x14ac:dyDescent="0.35">
      <c r="B170">
        <v>168</v>
      </c>
      <c r="C170">
        <f t="shared" si="12"/>
        <v>5010</v>
      </c>
      <c r="D170">
        <v>49.81</v>
      </c>
      <c r="E170">
        <v>62.244999999999997</v>
      </c>
      <c r="F170">
        <v>45.219000000000001</v>
      </c>
      <c r="G170">
        <v>64.555000000000007</v>
      </c>
      <c r="H170">
        <v>52.24</v>
      </c>
      <c r="K170">
        <f t="shared" si="13"/>
        <v>-7.4352827488803355</v>
      </c>
      <c r="L170">
        <f t="shared" si="14"/>
        <v>3.6501090703212169</v>
      </c>
      <c r="M170">
        <f t="shared" si="15"/>
        <v>1.0977463781076722</v>
      </c>
      <c r="N170">
        <f t="shared" si="16"/>
        <v>15.145191210045676</v>
      </c>
      <c r="O170">
        <f t="shared" si="17"/>
        <v>-5.035448100345385</v>
      </c>
    </row>
    <row r="171" spans="2:15" x14ac:dyDescent="0.35">
      <c r="B171">
        <v>169</v>
      </c>
      <c r="C171">
        <f t="shared" si="12"/>
        <v>5040</v>
      </c>
      <c r="D171">
        <v>49.62</v>
      </c>
      <c r="E171">
        <v>62.326000000000001</v>
      </c>
      <c r="F171">
        <v>45.212000000000003</v>
      </c>
      <c r="G171">
        <v>64.239999999999995</v>
      </c>
      <c r="H171">
        <v>53.222000000000001</v>
      </c>
      <c r="K171">
        <f t="shared" si="13"/>
        <v>-7.7883704075374967</v>
      </c>
      <c r="L171">
        <f t="shared" si="14"/>
        <v>3.7849899255657555</v>
      </c>
      <c r="M171">
        <f t="shared" si="15"/>
        <v>1.0820962260776286</v>
      </c>
      <c r="N171">
        <f t="shared" si="16"/>
        <v>14.583333333333323</v>
      </c>
      <c r="O171">
        <f t="shared" si="17"/>
        <v>-3.2503181239774523</v>
      </c>
    </row>
    <row r="172" spans="2:15" x14ac:dyDescent="0.35">
      <c r="B172">
        <v>170</v>
      </c>
      <c r="C172">
        <f t="shared" si="12"/>
        <v>5070</v>
      </c>
      <c r="D172">
        <v>49.761000000000003</v>
      </c>
      <c r="E172">
        <v>62.74</v>
      </c>
      <c r="F172">
        <v>45.381</v>
      </c>
      <c r="G172">
        <v>63.936999999999998</v>
      </c>
      <c r="H172">
        <v>51.927999999999997</v>
      </c>
      <c r="K172">
        <f t="shared" si="13"/>
        <v>-7.5263421976919167</v>
      </c>
      <c r="L172">
        <f t="shared" si="14"/>
        <v>4.4743809634822655</v>
      </c>
      <c r="M172">
        <f t="shared" si="15"/>
        <v>1.4599356108030734</v>
      </c>
      <c r="N172">
        <f t="shared" si="16"/>
        <v>14.042879566210043</v>
      </c>
      <c r="O172">
        <f t="shared" si="17"/>
        <v>-5.6026177058716611</v>
      </c>
    </row>
    <row r="173" spans="2:15" x14ac:dyDescent="0.35">
      <c r="B173">
        <v>171</v>
      </c>
      <c r="C173">
        <f t="shared" si="12"/>
        <v>5100</v>
      </c>
      <c r="D173">
        <v>49.308</v>
      </c>
      <c r="E173">
        <v>62.892000000000003</v>
      </c>
      <c r="F173">
        <v>45.283999999999999</v>
      </c>
      <c r="G173">
        <v>63.356000000000002</v>
      </c>
      <c r="H173">
        <v>52.031999999999996</v>
      </c>
      <c r="K173">
        <f t="shared" si="13"/>
        <v>-8.3681775101744993</v>
      </c>
      <c r="L173">
        <f t="shared" si="14"/>
        <v>4.7274907165337376</v>
      </c>
      <c r="M173">
        <f t="shared" si="15"/>
        <v>1.2430692183866869</v>
      </c>
      <c r="N173">
        <f t="shared" si="16"/>
        <v>13.006563926940643</v>
      </c>
      <c r="O173">
        <f t="shared" si="17"/>
        <v>-5.4135611706962399</v>
      </c>
    </row>
    <row r="174" spans="2:15" x14ac:dyDescent="0.35">
      <c r="B174">
        <v>172</v>
      </c>
      <c r="C174">
        <f t="shared" si="12"/>
        <v>5130</v>
      </c>
      <c r="D174">
        <v>49.54</v>
      </c>
      <c r="E174">
        <v>62.701000000000001</v>
      </c>
      <c r="F174">
        <v>45.351999999999997</v>
      </c>
      <c r="G174">
        <v>63.494999999999997</v>
      </c>
      <c r="H174">
        <v>52.204000000000001</v>
      </c>
      <c r="K174">
        <f t="shared" si="13"/>
        <v>-7.9370388953931368</v>
      </c>
      <c r="L174">
        <f t="shared" si="14"/>
        <v>4.409438329475635</v>
      </c>
      <c r="M174">
        <f t="shared" si="15"/>
        <v>1.39509926667858</v>
      </c>
      <c r="N174">
        <f t="shared" si="16"/>
        <v>13.254494863013694</v>
      </c>
      <c r="O174">
        <f t="shared" si="17"/>
        <v>-5.1008907471368801</v>
      </c>
    </row>
    <row r="175" spans="2:15" x14ac:dyDescent="0.35">
      <c r="B175">
        <v>173</v>
      </c>
      <c r="C175">
        <f t="shared" si="12"/>
        <v>5160</v>
      </c>
      <c r="D175">
        <v>49.289000000000001</v>
      </c>
      <c r="E175">
        <v>62.63</v>
      </c>
      <c r="F175">
        <v>45.530999999999999</v>
      </c>
      <c r="G175">
        <v>63.822000000000003</v>
      </c>
      <c r="H175">
        <v>51.944000000000003</v>
      </c>
      <c r="K175">
        <f t="shared" si="13"/>
        <v>-8.403486276040212</v>
      </c>
      <c r="L175">
        <f t="shared" si="14"/>
        <v>4.2912094316687011</v>
      </c>
      <c r="M175">
        <f t="shared" si="15"/>
        <v>1.7952960114469623</v>
      </c>
      <c r="N175">
        <f t="shared" si="16"/>
        <v>13.837756849315072</v>
      </c>
      <c r="O175">
        <f t="shared" si="17"/>
        <v>-5.5735320850754322</v>
      </c>
    </row>
    <row r="176" spans="2:15" x14ac:dyDescent="0.35">
      <c r="B176">
        <v>174</v>
      </c>
      <c r="C176">
        <f t="shared" si="12"/>
        <v>5190</v>
      </c>
      <c r="D176">
        <v>49.656999999999996</v>
      </c>
      <c r="E176">
        <v>62.387999999999998</v>
      </c>
      <c r="F176">
        <v>45.524000000000001</v>
      </c>
      <c r="G176">
        <v>63.548000000000002</v>
      </c>
      <c r="H176">
        <v>52.146999999999998</v>
      </c>
      <c r="K176">
        <f t="shared" si="13"/>
        <v>-7.7196112319042633</v>
      </c>
      <c r="L176">
        <f t="shared" si="14"/>
        <v>3.8882320616788522</v>
      </c>
      <c r="M176">
        <f t="shared" si="15"/>
        <v>1.7796458594169187</v>
      </c>
      <c r="N176">
        <f t="shared" si="16"/>
        <v>13.349029680365298</v>
      </c>
      <c r="O176">
        <f t="shared" si="17"/>
        <v>-5.2045082712234132</v>
      </c>
    </row>
    <row r="177" spans="2:15" x14ac:dyDescent="0.35">
      <c r="B177">
        <v>175</v>
      </c>
      <c r="C177">
        <f t="shared" si="12"/>
        <v>5220</v>
      </c>
      <c r="D177">
        <v>50.067</v>
      </c>
      <c r="E177">
        <v>62.283000000000001</v>
      </c>
      <c r="F177">
        <v>45.606000000000002</v>
      </c>
      <c r="G177">
        <v>63.27</v>
      </c>
      <c r="H177">
        <v>52.286999999999999</v>
      </c>
      <c r="K177">
        <f t="shared" si="13"/>
        <v>-6.9576852316440867</v>
      </c>
      <c r="L177">
        <f t="shared" si="14"/>
        <v>3.7133865085840907</v>
      </c>
      <c r="M177">
        <f t="shared" si="15"/>
        <v>1.9629762117689145</v>
      </c>
      <c r="N177">
        <f t="shared" si="16"/>
        <v>12.853167808219185</v>
      </c>
      <c r="O177">
        <f t="shared" si="17"/>
        <v>-4.950009089256497</v>
      </c>
    </row>
    <row r="178" spans="2:15" x14ac:dyDescent="0.35">
      <c r="B178">
        <v>176</v>
      </c>
      <c r="C178">
        <f t="shared" si="12"/>
        <v>5250</v>
      </c>
      <c r="D178">
        <v>49.914000000000001</v>
      </c>
      <c r="E178">
        <v>62.359000000000002</v>
      </c>
      <c r="F178">
        <v>45.924999999999997</v>
      </c>
      <c r="G178">
        <v>63.831000000000003</v>
      </c>
      <c r="H178">
        <v>52.651000000000003</v>
      </c>
      <c r="K178">
        <f t="shared" si="13"/>
        <v>-7.2420137146680021</v>
      </c>
      <c r="L178">
        <f t="shared" si="14"/>
        <v>3.8399413851098276</v>
      </c>
      <c r="M178">
        <f t="shared" si="15"/>
        <v>2.6761759971382482</v>
      </c>
      <c r="N178">
        <f t="shared" si="16"/>
        <v>13.853809931506856</v>
      </c>
      <c r="O178">
        <f t="shared" si="17"/>
        <v>-4.2883112161425094</v>
      </c>
    </row>
    <row r="179" spans="2:15" x14ac:dyDescent="0.35">
      <c r="B179">
        <v>177</v>
      </c>
      <c r="C179">
        <f t="shared" si="12"/>
        <v>5280</v>
      </c>
      <c r="D179">
        <v>50.073999999999998</v>
      </c>
      <c r="E179">
        <v>62.192999999999998</v>
      </c>
      <c r="F179">
        <v>45.997</v>
      </c>
      <c r="G179">
        <v>64.510000000000005</v>
      </c>
      <c r="H179">
        <v>52.807000000000002</v>
      </c>
      <c r="K179">
        <f t="shared" si="13"/>
        <v>-6.9446767389567219</v>
      </c>
      <c r="L179">
        <f t="shared" si="14"/>
        <v>3.5635188916457139</v>
      </c>
      <c r="M179">
        <f t="shared" si="15"/>
        <v>2.8371489894473223</v>
      </c>
      <c r="N179">
        <f t="shared" si="16"/>
        <v>15.064925799086767</v>
      </c>
      <c r="O179">
        <f t="shared" si="17"/>
        <v>-4.0047264133793785</v>
      </c>
    </row>
    <row r="180" spans="2:15" x14ac:dyDescent="0.35">
      <c r="B180">
        <v>178</v>
      </c>
      <c r="C180">
        <f t="shared" si="12"/>
        <v>5310</v>
      </c>
      <c r="D180">
        <v>49.767000000000003</v>
      </c>
      <c r="E180">
        <v>62.311999999999998</v>
      </c>
      <c r="F180">
        <v>46.021999999999998</v>
      </c>
      <c r="G180">
        <v>63.892000000000003</v>
      </c>
      <c r="H180">
        <v>52.546999999999997</v>
      </c>
      <c r="K180">
        <f t="shared" si="13"/>
        <v>-7.5151920611027432</v>
      </c>
      <c r="L180">
        <f t="shared" si="14"/>
        <v>3.7616771851531157</v>
      </c>
      <c r="M180">
        <f t="shared" si="15"/>
        <v>2.8930423895546347</v>
      </c>
      <c r="N180">
        <f t="shared" si="16"/>
        <v>13.962614155251146</v>
      </c>
      <c r="O180">
        <f t="shared" si="17"/>
        <v>-4.477367751317944</v>
      </c>
    </row>
    <row r="181" spans="2:15" x14ac:dyDescent="0.35">
      <c r="B181">
        <v>179</v>
      </c>
      <c r="C181">
        <f t="shared" si="12"/>
        <v>5340</v>
      </c>
      <c r="D181">
        <v>49.246000000000002</v>
      </c>
      <c r="E181">
        <v>62.402000000000001</v>
      </c>
      <c r="F181">
        <v>46.051000000000002</v>
      </c>
      <c r="G181">
        <v>63.863</v>
      </c>
      <c r="H181">
        <v>52.478999999999999</v>
      </c>
      <c r="K181">
        <f t="shared" si="13"/>
        <v>-8.4833955882626189</v>
      </c>
      <c r="L181">
        <f t="shared" si="14"/>
        <v>3.911544802091492</v>
      </c>
      <c r="M181">
        <f t="shared" si="15"/>
        <v>2.9578787336791281</v>
      </c>
      <c r="N181">
        <f t="shared" si="16"/>
        <v>13.910887557077626</v>
      </c>
      <c r="O181">
        <f t="shared" si="17"/>
        <v>-4.6009816397018701</v>
      </c>
    </row>
    <row r="182" spans="2:15" x14ac:dyDescent="0.35">
      <c r="B182">
        <v>180</v>
      </c>
      <c r="C182">
        <f t="shared" si="12"/>
        <v>5370</v>
      </c>
      <c r="D182">
        <v>48.548000000000002</v>
      </c>
      <c r="E182">
        <v>62.616</v>
      </c>
      <c r="F182">
        <v>45.893000000000001</v>
      </c>
      <c r="G182">
        <v>63.662999999999997</v>
      </c>
      <c r="H182">
        <v>53.597000000000001</v>
      </c>
      <c r="K182">
        <f t="shared" si="13"/>
        <v>-9.7805281448031032</v>
      </c>
      <c r="L182">
        <f t="shared" si="14"/>
        <v>4.2678966912560616</v>
      </c>
      <c r="M182">
        <f t="shared" si="15"/>
        <v>2.6046324450008922</v>
      </c>
      <c r="N182">
        <f t="shared" si="16"/>
        <v>13.554152397260269</v>
      </c>
      <c r="O182">
        <f t="shared" si="17"/>
        <v>-2.5686238865660731</v>
      </c>
    </row>
    <row r="183" spans="2:15" s="1" customFormat="1" x14ac:dyDescent="0.35">
      <c r="B183" s="1">
        <v>181</v>
      </c>
      <c r="C183" s="1">
        <f t="shared" si="12"/>
        <v>5400</v>
      </c>
      <c r="D183" s="1">
        <v>49.411999999999999</v>
      </c>
      <c r="E183" s="1">
        <v>62.521000000000001</v>
      </c>
      <c r="F183" s="1">
        <v>46.021999999999998</v>
      </c>
      <c r="G183" s="1">
        <v>63.781999999999996</v>
      </c>
      <c r="H183" s="1">
        <v>52.125999999999998</v>
      </c>
      <c r="K183" s="1">
        <f t="shared" si="13"/>
        <v>-8.174908475962166</v>
      </c>
      <c r="L183" s="1">
        <f t="shared" si="14"/>
        <v>4.1097030955988938</v>
      </c>
      <c r="M183" s="1">
        <f t="shared" si="15"/>
        <v>2.8930423895546347</v>
      </c>
      <c r="N183" s="1">
        <f t="shared" si="16"/>
        <v>13.76640981735159</v>
      </c>
      <c r="O183" s="1">
        <f t="shared" si="17"/>
        <v>-5.2426831485184522</v>
      </c>
    </row>
    <row r="184" spans="2:15" x14ac:dyDescent="0.35">
      <c r="B184">
        <v>182</v>
      </c>
      <c r="C184">
        <f t="shared" si="12"/>
        <v>5430</v>
      </c>
      <c r="D184">
        <v>49.521999999999998</v>
      </c>
      <c r="E184">
        <v>62.697000000000003</v>
      </c>
      <c r="F184">
        <v>45.94</v>
      </c>
      <c r="G184">
        <v>63.981999999999999</v>
      </c>
      <c r="H184">
        <v>52.136000000000003</v>
      </c>
      <c r="K184">
        <f t="shared" si="13"/>
        <v>-7.9704893051606582</v>
      </c>
      <c r="L184">
        <f t="shared" si="14"/>
        <v>4.4027775465006007</v>
      </c>
      <c r="M184">
        <f t="shared" si="15"/>
        <v>2.7097120372026384</v>
      </c>
      <c r="N184">
        <f t="shared" si="16"/>
        <v>14.123144977168947</v>
      </c>
      <c r="O184">
        <f t="shared" si="17"/>
        <v>-5.2245046355208062</v>
      </c>
    </row>
    <row r="185" spans="2:15" x14ac:dyDescent="0.35">
      <c r="B185">
        <v>183</v>
      </c>
      <c r="C185">
        <f t="shared" si="12"/>
        <v>5460</v>
      </c>
      <c r="D185">
        <v>49.228000000000002</v>
      </c>
      <c r="E185">
        <v>62.82</v>
      </c>
      <c r="F185">
        <v>45.875</v>
      </c>
      <c r="G185">
        <v>63.99</v>
      </c>
      <c r="H185">
        <v>52.536000000000001</v>
      </c>
      <c r="K185">
        <f t="shared" si="13"/>
        <v>-8.5168459980301403</v>
      </c>
      <c r="L185">
        <f t="shared" si="14"/>
        <v>4.6075966229830367</v>
      </c>
      <c r="M185">
        <f t="shared" si="15"/>
        <v>2.5643891969236239</v>
      </c>
      <c r="N185">
        <f t="shared" si="16"/>
        <v>14.137414383561648</v>
      </c>
      <c r="O185">
        <f t="shared" si="17"/>
        <v>-4.497364115615337</v>
      </c>
    </row>
    <row r="186" spans="2:15" x14ac:dyDescent="0.35">
      <c r="B186">
        <v>184</v>
      </c>
      <c r="C186">
        <f t="shared" si="12"/>
        <v>5490</v>
      </c>
      <c r="D186">
        <v>49.055999999999997</v>
      </c>
      <c r="E186">
        <v>62.848999999999997</v>
      </c>
      <c r="F186">
        <v>45.942999999999998</v>
      </c>
      <c r="G186">
        <v>64.486000000000004</v>
      </c>
      <c r="H186">
        <v>52.021999999999998</v>
      </c>
      <c r="K186">
        <f t="shared" si="13"/>
        <v>-8.83648324691978</v>
      </c>
      <c r="L186">
        <f t="shared" si="14"/>
        <v>4.6558872995520622</v>
      </c>
      <c r="M186">
        <f t="shared" si="15"/>
        <v>2.7164192452155169</v>
      </c>
      <c r="N186">
        <f t="shared" si="16"/>
        <v>15.022117579908684</v>
      </c>
      <c r="O186">
        <f t="shared" si="17"/>
        <v>-5.4317396836938734</v>
      </c>
    </row>
    <row r="187" spans="2:15" x14ac:dyDescent="0.35">
      <c r="B187">
        <f>B186+1</f>
        <v>185</v>
      </c>
      <c r="C187">
        <f t="shared" si="12"/>
        <v>5520</v>
      </c>
      <c r="E187">
        <v>63.223999999999997</v>
      </c>
      <c r="F187">
        <v>45.99</v>
      </c>
      <c r="G187">
        <v>63.884</v>
      </c>
      <c r="H187">
        <v>52.198999999999998</v>
      </c>
      <c r="L187">
        <f>(E187-$E$13)/$E$13*100</f>
        <v>5.2803357034619411</v>
      </c>
      <c r="M187">
        <f t="shared" si="15"/>
        <v>2.8214988374172787</v>
      </c>
      <c r="N187">
        <f t="shared" si="16"/>
        <v>13.94834474885845</v>
      </c>
      <c r="O187">
        <f t="shared" si="17"/>
        <v>-5.1099800036357026</v>
      </c>
    </row>
    <row r="188" spans="2:15" x14ac:dyDescent="0.35">
      <c r="B188">
        <f t="shared" ref="B188:B243" si="18">B187+1</f>
        <v>186</v>
      </c>
      <c r="C188">
        <f t="shared" si="12"/>
        <v>5550</v>
      </c>
      <c r="E188">
        <v>63.262</v>
      </c>
      <c r="F188">
        <v>46.119</v>
      </c>
      <c r="G188">
        <v>63.319000000000003</v>
      </c>
      <c r="H188">
        <v>52.838000000000001</v>
      </c>
      <c r="L188">
        <f t="shared" ref="L188:L242" si="19">(E188-$E$13)/$E$13*100</f>
        <v>5.3436131417248154</v>
      </c>
      <c r="M188">
        <f t="shared" si="15"/>
        <v>3.1099087819710207</v>
      </c>
      <c r="N188">
        <f t="shared" si="16"/>
        <v>12.940567922374433</v>
      </c>
      <c r="O188">
        <f t="shared" si="17"/>
        <v>-3.9483730230867065</v>
      </c>
    </row>
    <row r="189" spans="2:15" x14ac:dyDescent="0.35">
      <c r="B189">
        <f t="shared" si="18"/>
        <v>187</v>
      </c>
      <c r="C189">
        <f t="shared" si="12"/>
        <v>5580</v>
      </c>
      <c r="E189">
        <v>63.162999999999997</v>
      </c>
      <c r="F189">
        <v>45.825000000000003</v>
      </c>
      <c r="G189">
        <v>63.518999999999998</v>
      </c>
      <c r="H189">
        <v>51.996000000000002</v>
      </c>
      <c r="L189">
        <f t="shared" si="19"/>
        <v>5.1787587630926009</v>
      </c>
      <c r="M189">
        <f t="shared" si="15"/>
        <v>2.4526023967089996</v>
      </c>
      <c r="N189">
        <f t="shared" si="16"/>
        <v>13.297303082191778</v>
      </c>
      <c r="O189">
        <f t="shared" si="17"/>
        <v>-5.4790038174877225</v>
      </c>
    </row>
    <row r="190" spans="2:15" x14ac:dyDescent="0.35">
      <c r="B190">
        <f t="shared" si="18"/>
        <v>188</v>
      </c>
      <c r="C190">
        <f t="shared" si="12"/>
        <v>5610</v>
      </c>
      <c r="E190">
        <v>63.215000000000003</v>
      </c>
      <c r="F190">
        <v>46.069000000000003</v>
      </c>
      <c r="G190">
        <v>62.716999999999999</v>
      </c>
      <c r="H190">
        <v>51.896999999999998</v>
      </c>
      <c r="L190">
        <f t="shared" si="19"/>
        <v>5.2653489417681154</v>
      </c>
      <c r="M190">
        <f t="shared" si="15"/>
        <v>2.9981219817563964</v>
      </c>
      <c r="N190">
        <f t="shared" si="16"/>
        <v>11.8667950913242</v>
      </c>
      <c r="O190">
        <f t="shared" si="17"/>
        <v>-5.6589710961643327</v>
      </c>
    </row>
    <row r="191" spans="2:15" x14ac:dyDescent="0.35">
      <c r="B191">
        <f t="shared" si="18"/>
        <v>189</v>
      </c>
      <c r="C191">
        <f t="shared" si="12"/>
        <v>5640</v>
      </c>
      <c r="E191">
        <v>63.171999999999997</v>
      </c>
      <c r="F191">
        <v>46.125999999999998</v>
      </c>
      <c r="G191">
        <v>62.692</v>
      </c>
      <c r="H191">
        <v>53.176000000000002</v>
      </c>
      <c r="L191">
        <f t="shared" si="19"/>
        <v>5.1937455247864381</v>
      </c>
      <c r="M191">
        <f t="shared" si="15"/>
        <v>3.1255589340010643</v>
      </c>
      <c r="N191">
        <f t="shared" si="16"/>
        <v>11.822203196347033</v>
      </c>
      <c r="O191">
        <f t="shared" si="17"/>
        <v>-3.3339392837665809</v>
      </c>
    </row>
    <row r="192" spans="2:15" x14ac:dyDescent="0.35">
      <c r="B192">
        <f t="shared" si="18"/>
        <v>190</v>
      </c>
      <c r="C192">
        <f t="shared" si="12"/>
        <v>5670</v>
      </c>
      <c r="E192">
        <v>63.386000000000003</v>
      </c>
      <c r="F192">
        <v>46.234000000000002</v>
      </c>
      <c r="G192">
        <v>62.335999999999999</v>
      </c>
      <c r="H192">
        <v>52.911000000000001</v>
      </c>
      <c r="L192">
        <f t="shared" si="19"/>
        <v>5.5500974139510193</v>
      </c>
      <c r="M192">
        <f t="shared" si="15"/>
        <v>3.367018422464676</v>
      </c>
      <c r="N192">
        <f t="shared" si="16"/>
        <v>11.187214611872143</v>
      </c>
      <c r="O192">
        <f t="shared" si="17"/>
        <v>-3.8156698782039569</v>
      </c>
    </row>
    <row r="193" spans="2:15" x14ac:dyDescent="0.35">
      <c r="B193">
        <f t="shared" si="18"/>
        <v>191</v>
      </c>
      <c r="C193">
        <f t="shared" si="12"/>
        <v>5700</v>
      </c>
      <c r="E193">
        <v>63.942</v>
      </c>
      <c r="F193">
        <v>46.268999999999998</v>
      </c>
      <c r="G193">
        <v>62.246000000000002</v>
      </c>
      <c r="H193">
        <v>52.542000000000002</v>
      </c>
      <c r="L193">
        <f t="shared" si="19"/>
        <v>6.4759462474813967</v>
      </c>
      <c r="M193">
        <f t="shared" si="15"/>
        <v>3.4452691826149096</v>
      </c>
      <c r="N193">
        <f t="shared" si="16"/>
        <v>11.026683789954342</v>
      </c>
      <c r="O193">
        <f t="shared" si="17"/>
        <v>-4.4864570078167541</v>
      </c>
    </row>
    <row r="194" spans="2:15" x14ac:dyDescent="0.35">
      <c r="B194">
        <f t="shared" si="18"/>
        <v>192</v>
      </c>
      <c r="C194">
        <f t="shared" si="12"/>
        <v>5730</v>
      </c>
      <c r="E194">
        <v>63.082000000000001</v>
      </c>
      <c r="F194">
        <v>46.795999999999999</v>
      </c>
      <c r="G194">
        <v>61.91</v>
      </c>
      <c r="H194">
        <v>53.898000000000003</v>
      </c>
      <c r="L194">
        <f t="shared" si="19"/>
        <v>5.0438779078480742</v>
      </c>
      <c r="M194">
        <f t="shared" si="15"/>
        <v>4.6235020568771192</v>
      </c>
      <c r="N194">
        <f t="shared" si="16"/>
        <v>10.42736872146118</v>
      </c>
      <c r="O194">
        <f t="shared" si="17"/>
        <v>-2.0214506453372021</v>
      </c>
    </row>
    <row r="195" spans="2:15" x14ac:dyDescent="0.35">
      <c r="B195">
        <f t="shared" si="18"/>
        <v>193</v>
      </c>
      <c r="C195">
        <f t="shared" si="12"/>
        <v>5760</v>
      </c>
      <c r="E195">
        <v>62.673000000000002</v>
      </c>
      <c r="F195">
        <v>45.829000000000001</v>
      </c>
      <c r="G195">
        <v>61.570999999999998</v>
      </c>
      <c r="H195">
        <v>52.281999999999996</v>
      </c>
      <c r="L195">
        <f t="shared" si="19"/>
        <v>4.3628128486503668</v>
      </c>
      <c r="M195">
        <f t="shared" si="15"/>
        <v>2.4615453407261652</v>
      </c>
      <c r="N195">
        <f t="shared" si="16"/>
        <v>9.8227026255707734</v>
      </c>
      <c r="O195">
        <f t="shared" si="17"/>
        <v>-4.9590983457553204</v>
      </c>
    </row>
    <row r="196" spans="2:15" x14ac:dyDescent="0.35">
      <c r="B196">
        <f t="shared" si="18"/>
        <v>194</v>
      </c>
      <c r="C196">
        <f t="shared" ref="C196:C243" si="20">(B196-1)*30</f>
        <v>5790</v>
      </c>
      <c r="E196">
        <v>61.993000000000002</v>
      </c>
      <c r="F196">
        <v>45.76</v>
      </c>
      <c r="G196">
        <v>62.136000000000003</v>
      </c>
      <c r="H196">
        <v>52.552</v>
      </c>
      <c r="L196">
        <f t="shared" si="19"/>
        <v>3.2304797428937855</v>
      </c>
      <c r="M196">
        <f t="shared" ref="M196:M242" si="21">(F196-$F$13)/$F$13*100</f>
        <v>2.3072795564299686</v>
      </c>
      <c r="N196">
        <f t="shared" ref="N196:N242" si="22">(G196-$G$13)/$G$13*100</f>
        <v>10.830479452054799</v>
      </c>
      <c r="O196">
        <f t="shared" ref="O196:O243" si="23">(H196-$H$13)/$H$13*100</f>
        <v>-4.4682784948191205</v>
      </c>
    </row>
    <row r="197" spans="2:15" x14ac:dyDescent="0.35">
      <c r="B197">
        <f t="shared" si="18"/>
        <v>195</v>
      </c>
      <c r="C197">
        <f t="shared" si="20"/>
        <v>5820</v>
      </c>
      <c r="E197">
        <v>61.978999999999999</v>
      </c>
      <c r="F197">
        <v>45.664000000000001</v>
      </c>
      <c r="G197">
        <v>61.677</v>
      </c>
      <c r="H197">
        <v>52.915999999999997</v>
      </c>
      <c r="L197">
        <f t="shared" si="19"/>
        <v>3.2071670024811447</v>
      </c>
      <c r="M197">
        <f t="shared" si="21"/>
        <v>2.0926489000178856</v>
      </c>
      <c r="N197">
        <f t="shared" si="22"/>
        <v>10.011772260273972</v>
      </c>
      <c r="O197">
        <f t="shared" si="23"/>
        <v>-3.8065806217051468</v>
      </c>
    </row>
    <row r="198" spans="2:15" x14ac:dyDescent="0.35">
      <c r="B198">
        <f t="shared" si="18"/>
        <v>196</v>
      </c>
      <c r="C198">
        <f t="shared" si="20"/>
        <v>5850</v>
      </c>
      <c r="E198">
        <v>61.679000000000002</v>
      </c>
      <c r="F198">
        <v>45.853999999999999</v>
      </c>
      <c r="G198">
        <v>61.918999999999997</v>
      </c>
      <c r="H198">
        <v>52.557000000000002</v>
      </c>
      <c r="L198">
        <f t="shared" si="19"/>
        <v>2.7076082793532459</v>
      </c>
      <c r="M198">
        <f t="shared" si="21"/>
        <v>2.5174387408334771</v>
      </c>
      <c r="N198">
        <f t="shared" si="22"/>
        <v>10.443421803652962</v>
      </c>
      <c r="O198">
        <f t="shared" si="23"/>
        <v>-4.459189238320298</v>
      </c>
    </row>
    <row r="199" spans="2:15" x14ac:dyDescent="0.35">
      <c r="B199">
        <f t="shared" si="18"/>
        <v>197</v>
      </c>
      <c r="C199">
        <f t="shared" si="20"/>
        <v>5880</v>
      </c>
      <c r="E199">
        <v>61.651000000000003</v>
      </c>
      <c r="F199">
        <v>45.728000000000002</v>
      </c>
      <c r="G199">
        <v>61.402999999999999</v>
      </c>
      <c r="H199">
        <v>52.832999999999998</v>
      </c>
      <c r="L199">
        <f t="shared" si="19"/>
        <v>2.6609827985279773</v>
      </c>
      <c r="M199">
        <f t="shared" si="21"/>
        <v>2.2357360042926131</v>
      </c>
      <c r="N199">
        <f t="shared" si="22"/>
        <v>9.5230450913241995</v>
      </c>
      <c r="O199">
        <f t="shared" si="23"/>
        <v>-3.9574622795855294</v>
      </c>
    </row>
    <row r="200" spans="2:15" x14ac:dyDescent="0.35">
      <c r="B200">
        <f t="shared" si="18"/>
        <v>198</v>
      </c>
      <c r="C200">
        <f t="shared" si="20"/>
        <v>5910</v>
      </c>
      <c r="E200">
        <v>61.622</v>
      </c>
      <c r="F200">
        <v>45.771000000000001</v>
      </c>
      <c r="G200">
        <v>61.493000000000002</v>
      </c>
      <c r="H200">
        <v>52.963000000000001</v>
      </c>
      <c r="L200">
        <f t="shared" si="19"/>
        <v>2.6126921219589407</v>
      </c>
      <c r="M200">
        <f t="shared" si="21"/>
        <v>2.3318726524771938</v>
      </c>
      <c r="N200">
        <f t="shared" si="22"/>
        <v>9.6835759132420129</v>
      </c>
      <c r="O200">
        <f t="shared" si="23"/>
        <v>-3.7211416106162467</v>
      </c>
    </row>
    <row r="201" spans="2:15" x14ac:dyDescent="0.35">
      <c r="B201">
        <f t="shared" si="18"/>
        <v>199</v>
      </c>
      <c r="C201">
        <f t="shared" si="20"/>
        <v>5940</v>
      </c>
      <c r="E201">
        <v>61.488999999999997</v>
      </c>
      <c r="F201">
        <v>45.713999999999999</v>
      </c>
      <c r="G201">
        <v>61.628</v>
      </c>
      <c r="H201">
        <v>53.040999999999997</v>
      </c>
      <c r="L201">
        <f t="shared" si="19"/>
        <v>2.3912210880388991</v>
      </c>
      <c r="M201">
        <f t="shared" si="21"/>
        <v>2.2044357002325099</v>
      </c>
      <c r="N201">
        <f t="shared" si="22"/>
        <v>9.9243721461187224</v>
      </c>
      <c r="O201">
        <f t="shared" si="23"/>
        <v>-3.579349209234687</v>
      </c>
    </row>
    <row r="202" spans="2:15" x14ac:dyDescent="0.35">
      <c r="B202">
        <f t="shared" si="18"/>
        <v>200</v>
      </c>
      <c r="C202">
        <f t="shared" si="20"/>
        <v>5970</v>
      </c>
      <c r="E202">
        <v>61.555999999999997</v>
      </c>
      <c r="F202">
        <v>45.76</v>
      </c>
      <c r="G202">
        <v>61.886000000000003</v>
      </c>
      <c r="H202">
        <v>53.825000000000003</v>
      </c>
      <c r="L202">
        <f t="shared" si="19"/>
        <v>2.5027892028707974</v>
      </c>
      <c r="M202">
        <f t="shared" si="21"/>
        <v>2.3072795564299686</v>
      </c>
      <c r="N202">
        <f t="shared" si="22"/>
        <v>10.38456050228311</v>
      </c>
      <c r="O202">
        <f t="shared" si="23"/>
        <v>-2.1541537902199512</v>
      </c>
    </row>
    <row r="203" spans="2:15" x14ac:dyDescent="0.35">
      <c r="B203">
        <f t="shared" si="18"/>
        <v>201</v>
      </c>
      <c r="C203">
        <f t="shared" si="20"/>
        <v>6000</v>
      </c>
      <c r="E203">
        <v>61.627000000000002</v>
      </c>
      <c r="F203">
        <v>45.872</v>
      </c>
      <c r="G203">
        <v>61.886000000000003</v>
      </c>
      <c r="H203">
        <v>54.054000000000002</v>
      </c>
      <c r="L203">
        <f t="shared" si="19"/>
        <v>2.6210181006777433</v>
      </c>
      <c r="M203">
        <f t="shared" si="21"/>
        <v>2.5576819889107454</v>
      </c>
      <c r="N203">
        <f t="shared" si="22"/>
        <v>10.38456050228311</v>
      </c>
      <c r="O203">
        <f t="shared" si="23"/>
        <v>-1.7378658425740701</v>
      </c>
    </row>
    <row r="204" spans="2:15" x14ac:dyDescent="0.35">
      <c r="B204">
        <f t="shared" si="18"/>
        <v>202</v>
      </c>
      <c r="C204">
        <f t="shared" si="20"/>
        <v>6030</v>
      </c>
      <c r="E204">
        <v>61.765000000000001</v>
      </c>
      <c r="F204">
        <v>46.137</v>
      </c>
      <c r="G204">
        <v>62.094999999999999</v>
      </c>
      <c r="H204">
        <v>53.503</v>
      </c>
      <c r="L204">
        <f t="shared" si="19"/>
        <v>2.850815113316576</v>
      </c>
      <c r="M204">
        <f t="shared" si="21"/>
        <v>3.1501520300482895</v>
      </c>
      <c r="N204">
        <f t="shared" si="22"/>
        <v>10.757348744292235</v>
      </c>
      <c r="O204">
        <f t="shared" si="23"/>
        <v>-2.7395019087438612</v>
      </c>
    </row>
    <row r="205" spans="2:15" x14ac:dyDescent="0.35">
      <c r="B205">
        <f t="shared" si="18"/>
        <v>203</v>
      </c>
      <c r="C205">
        <f t="shared" si="20"/>
        <v>6060</v>
      </c>
      <c r="E205">
        <v>61.750999999999998</v>
      </c>
      <c r="F205">
        <v>46.186999999999998</v>
      </c>
      <c r="G205">
        <v>61.837000000000003</v>
      </c>
      <c r="H205">
        <v>53.56</v>
      </c>
      <c r="L205">
        <f t="shared" si="19"/>
        <v>2.8275023729039357</v>
      </c>
      <c r="M205">
        <f t="shared" si="21"/>
        <v>3.2619388302629138</v>
      </c>
      <c r="N205">
        <f t="shared" si="22"/>
        <v>10.29716038812786</v>
      </c>
      <c r="O205">
        <f t="shared" si="23"/>
        <v>-2.6358843846573272</v>
      </c>
    </row>
    <row r="206" spans="2:15" x14ac:dyDescent="0.35">
      <c r="B206">
        <f t="shared" si="18"/>
        <v>204</v>
      </c>
      <c r="C206">
        <f t="shared" si="20"/>
        <v>6090</v>
      </c>
      <c r="E206">
        <v>61.66</v>
      </c>
      <c r="F206">
        <v>46.341000000000001</v>
      </c>
      <c r="G206">
        <v>61.750999999999998</v>
      </c>
      <c r="H206">
        <v>53.545000000000002</v>
      </c>
      <c r="L206">
        <f t="shared" si="19"/>
        <v>2.675969560221803</v>
      </c>
      <c r="M206">
        <f t="shared" si="21"/>
        <v>3.6062421749239841</v>
      </c>
      <c r="N206">
        <f t="shared" si="22"/>
        <v>10.143764269406388</v>
      </c>
      <c r="O206">
        <f t="shared" si="23"/>
        <v>-2.6631521541537837</v>
      </c>
    </row>
    <row r="207" spans="2:15" x14ac:dyDescent="0.35">
      <c r="B207">
        <f t="shared" si="18"/>
        <v>205</v>
      </c>
      <c r="C207">
        <f t="shared" si="20"/>
        <v>6120</v>
      </c>
      <c r="E207">
        <v>61.152000000000001</v>
      </c>
      <c r="F207">
        <v>46.466000000000001</v>
      </c>
      <c r="G207">
        <v>61.386000000000003</v>
      </c>
      <c r="H207">
        <v>53.274000000000001</v>
      </c>
      <c r="L207">
        <f t="shared" si="19"/>
        <v>1.8300501223918935</v>
      </c>
      <c r="M207">
        <f t="shared" si="21"/>
        <v>3.8857091754605602</v>
      </c>
      <c r="N207">
        <f t="shared" si="22"/>
        <v>9.4927226027397307</v>
      </c>
      <c r="O207">
        <f t="shared" si="23"/>
        <v>-3.1557898563897422</v>
      </c>
    </row>
    <row r="208" spans="2:15" x14ac:dyDescent="0.35">
      <c r="B208">
        <f t="shared" si="18"/>
        <v>206</v>
      </c>
      <c r="C208">
        <f t="shared" si="20"/>
        <v>6150</v>
      </c>
      <c r="E208">
        <v>61.052</v>
      </c>
      <c r="F208">
        <v>46.524000000000001</v>
      </c>
      <c r="G208">
        <v>61.762999999999998</v>
      </c>
      <c r="H208">
        <v>53.779000000000003</v>
      </c>
      <c r="L208">
        <f t="shared" si="19"/>
        <v>1.663530548015923</v>
      </c>
      <c r="M208">
        <f t="shared" si="21"/>
        <v>4.0153818637095311</v>
      </c>
      <c r="N208">
        <f t="shared" si="22"/>
        <v>10.16516837899543</v>
      </c>
      <c r="O208">
        <f t="shared" si="23"/>
        <v>-2.2377749500090793</v>
      </c>
    </row>
    <row r="209" spans="2:15" x14ac:dyDescent="0.35">
      <c r="B209">
        <f t="shared" si="18"/>
        <v>207</v>
      </c>
      <c r="C209">
        <f t="shared" si="20"/>
        <v>6180</v>
      </c>
      <c r="E209">
        <v>60.51</v>
      </c>
      <c r="F209">
        <v>46.774999999999999</v>
      </c>
      <c r="G209">
        <v>61.643999999999998</v>
      </c>
      <c r="H209">
        <v>53.15</v>
      </c>
      <c r="L209">
        <f t="shared" si="19"/>
        <v>0.76099445489817452</v>
      </c>
      <c r="M209">
        <f t="shared" si="21"/>
        <v>4.5765516007869724</v>
      </c>
      <c r="N209">
        <f t="shared" si="22"/>
        <v>9.9529109589041074</v>
      </c>
      <c r="O209">
        <f t="shared" si="23"/>
        <v>-3.3812034175604424</v>
      </c>
    </row>
    <row r="210" spans="2:15" x14ac:dyDescent="0.35">
      <c r="B210">
        <f t="shared" si="18"/>
        <v>208</v>
      </c>
      <c r="C210">
        <f t="shared" si="20"/>
        <v>6210</v>
      </c>
      <c r="E210">
        <v>60.585999999999999</v>
      </c>
      <c r="F210">
        <v>46.978999999999999</v>
      </c>
      <c r="G210">
        <v>61.537999999999997</v>
      </c>
      <c r="H210">
        <v>53.726999999999997</v>
      </c>
      <c r="L210">
        <f t="shared" si="19"/>
        <v>0.88754933142391101</v>
      </c>
      <c r="M210">
        <f t="shared" si="21"/>
        <v>5.0326417456626666</v>
      </c>
      <c r="N210">
        <f t="shared" si="22"/>
        <v>9.7638413242009072</v>
      </c>
      <c r="O210">
        <f t="shared" si="23"/>
        <v>-2.3323032175968028</v>
      </c>
    </row>
    <row r="211" spans="2:15" x14ac:dyDescent="0.35">
      <c r="B211">
        <f t="shared" si="18"/>
        <v>209</v>
      </c>
      <c r="C211">
        <f t="shared" si="20"/>
        <v>6240</v>
      </c>
      <c r="E211">
        <v>60.933</v>
      </c>
      <c r="F211">
        <v>47.207999999999998</v>
      </c>
      <c r="G211">
        <v>60.83</v>
      </c>
      <c r="H211">
        <v>53.378</v>
      </c>
      <c r="L211">
        <f t="shared" si="19"/>
        <v>1.4653722545085217</v>
      </c>
      <c r="M211">
        <f t="shared" si="21"/>
        <v>5.5446252906456728</v>
      </c>
      <c r="N211">
        <f t="shared" si="22"/>
        <v>8.5009988584474847</v>
      </c>
      <c r="O211">
        <f t="shared" si="23"/>
        <v>-2.966733321214321</v>
      </c>
    </row>
    <row r="212" spans="2:15" x14ac:dyDescent="0.35">
      <c r="B212">
        <f t="shared" si="18"/>
        <v>210</v>
      </c>
      <c r="C212">
        <f t="shared" si="20"/>
        <v>6270</v>
      </c>
      <c r="E212">
        <v>97.831999999999994</v>
      </c>
      <c r="F212">
        <v>47.344000000000001</v>
      </c>
      <c r="G212">
        <v>59.473999999999997</v>
      </c>
      <c r="H212">
        <v>53.143999999999998</v>
      </c>
      <c r="L212">
        <f t="shared" si="19"/>
        <v>62.909430003496915</v>
      </c>
      <c r="M212">
        <f t="shared" si="21"/>
        <v>5.8486853872294748</v>
      </c>
      <c r="N212">
        <f t="shared" si="22"/>
        <v>6.0823344748858386</v>
      </c>
      <c r="O212">
        <f t="shared" si="23"/>
        <v>-3.3921105253590254</v>
      </c>
    </row>
    <row r="213" spans="2:15" x14ac:dyDescent="0.35">
      <c r="B213">
        <f t="shared" si="18"/>
        <v>211</v>
      </c>
      <c r="C213">
        <f t="shared" si="20"/>
        <v>6300</v>
      </c>
      <c r="E213">
        <v>61.09</v>
      </c>
      <c r="F213">
        <v>47.204999999999998</v>
      </c>
      <c r="G213">
        <v>58.573999999999998</v>
      </c>
      <c r="H213">
        <v>53.326000000000001</v>
      </c>
      <c r="L213">
        <f t="shared" si="19"/>
        <v>1.7268079862787975</v>
      </c>
      <c r="M213">
        <f t="shared" si="21"/>
        <v>5.5379180826327952</v>
      </c>
      <c r="N213">
        <f t="shared" si="22"/>
        <v>4.4770262557077594</v>
      </c>
      <c r="O213">
        <f t="shared" si="23"/>
        <v>-3.0612615888020316</v>
      </c>
    </row>
    <row r="214" spans="2:15" x14ac:dyDescent="0.35">
      <c r="B214">
        <f t="shared" si="18"/>
        <v>212</v>
      </c>
      <c r="C214">
        <f t="shared" si="20"/>
        <v>6330</v>
      </c>
      <c r="E214">
        <v>61.326999999999998</v>
      </c>
      <c r="F214">
        <v>47.408999999999999</v>
      </c>
      <c r="G214">
        <v>58.627000000000002</v>
      </c>
      <c r="H214">
        <v>53.061</v>
      </c>
      <c r="L214">
        <f t="shared" si="19"/>
        <v>2.1214593775498325</v>
      </c>
      <c r="M214">
        <f t="shared" si="21"/>
        <v>5.9940082275084894</v>
      </c>
      <c r="N214">
        <f t="shared" si="22"/>
        <v>4.5715610730593648</v>
      </c>
      <c r="O214">
        <f t="shared" si="23"/>
        <v>-3.5429921832394076</v>
      </c>
    </row>
    <row r="215" spans="2:15" x14ac:dyDescent="0.35">
      <c r="B215">
        <f t="shared" si="18"/>
        <v>213</v>
      </c>
      <c r="C215">
        <f t="shared" si="20"/>
        <v>6360</v>
      </c>
      <c r="E215">
        <v>61.540999999999997</v>
      </c>
      <c r="F215">
        <v>47.642000000000003</v>
      </c>
      <c r="G215">
        <v>58.540999999999997</v>
      </c>
      <c r="H215">
        <v>52.713000000000001</v>
      </c>
      <c r="L215">
        <f t="shared" si="19"/>
        <v>2.4778112667144017</v>
      </c>
      <c r="M215">
        <f t="shared" si="21"/>
        <v>6.5149347165086775</v>
      </c>
      <c r="N215">
        <f t="shared" si="22"/>
        <v>4.4181649543378931</v>
      </c>
      <c r="O215">
        <f t="shared" si="23"/>
        <v>-4.1756044355571662</v>
      </c>
    </row>
    <row r="216" spans="2:15" x14ac:dyDescent="0.35">
      <c r="B216">
        <f t="shared" si="18"/>
        <v>214</v>
      </c>
      <c r="C216">
        <f t="shared" si="20"/>
        <v>6390</v>
      </c>
      <c r="E216">
        <v>61.436999999999998</v>
      </c>
      <c r="F216">
        <v>47.637999999999998</v>
      </c>
      <c r="G216">
        <v>58.68</v>
      </c>
      <c r="H216">
        <v>52.847999999999999</v>
      </c>
      <c r="L216">
        <f t="shared" si="19"/>
        <v>2.3046309093633961</v>
      </c>
      <c r="M216">
        <f t="shared" si="21"/>
        <v>6.5059917724914973</v>
      </c>
      <c r="N216">
        <f t="shared" si="22"/>
        <v>4.6660958904109577</v>
      </c>
      <c r="O216">
        <f t="shared" si="23"/>
        <v>-3.9301945100890729</v>
      </c>
    </row>
    <row r="217" spans="2:15" x14ac:dyDescent="0.35">
      <c r="B217">
        <f t="shared" si="18"/>
        <v>215</v>
      </c>
      <c r="C217">
        <f t="shared" si="20"/>
        <v>6420</v>
      </c>
      <c r="E217">
        <v>61.256</v>
      </c>
      <c r="F217">
        <v>48.093000000000004</v>
      </c>
      <c r="G217">
        <v>59.634</v>
      </c>
      <c r="H217">
        <v>52.869</v>
      </c>
      <c r="L217">
        <f t="shared" si="19"/>
        <v>2.003230479742899</v>
      </c>
      <c r="M217">
        <f t="shared" si="21"/>
        <v>7.5232516544446471</v>
      </c>
      <c r="N217">
        <f t="shared" si="22"/>
        <v>6.3677226027397271</v>
      </c>
      <c r="O217">
        <f t="shared" si="23"/>
        <v>-3.8920196327940344</v>
      </c>
    </row>
    <row r="218" spans="2:15" x14ac:dyDescent="0.35">
      <c r="B218">
        <f t="shared" si="18"/>
        <v>216</v>
      </c>
      <c r="C218">
        <f t="shared" si="20"/>
        <v>6450</v>
      </c>
      <c r="E218">
        <v>60.918999999999997</v>
      </c>
      <c r="F218">
        <v>48.133000000000003</v>
      </c>
      <c r="G218">
        <v>59.749000000000002</v>
      </c>
      <c r="H218">
        <v>52.826999999999998</v>
      </c>
      <c r="L218">
        <f t="shared" si="19"/>
        <v>1.4420595140958816</v>
      </c>
      <c r="M218">
        <f t="shared" si="21"/>
        <v>7.6126810946163497</v>
      </c>
      <c r="N218">
        <f t="shared" si="22"/>
        <v>6.5728453196347072</v>
      </c>
      <c r="O218">
        <f t="shared" si="23"/>
        <v>-3.9683693873841115</v>
      </c>
    </row>
    <row r="219" spans="2:15" x14ac:dyDescent="0.35">
      <c r="B219">
        <f t="shared" si="18"/>
        <v>217</v>
      </c>
      <c r="C219">
        <f t="shared" si="20"/>
        <v>6480</v>
      </c>
      <c r="E219">
        <v>60.072000000000003</v>
      </c>
      <c r="F219">
        <v>48.225999999999999</v>
      </c>
      <c r="G219">
        <v>59.392000000000003</v>
      </c>
      <c r="H219">
        <v>52.838000000000001</v>
      </c>
      <c r="L219">
        <f t="shared" si="19"/>
        <v>3.1638719131442991E-2</v>
      </c>
      <c r="M219">
        <f t="shared" si="21"/>
        <v>7.8206045430155555</v>
      </c>
      <c r="N219">
        <f t="shared" si="22"/>
        <v>5.9360730593607354</v>
      </c>
      <c r="O219">
        <f t="shared" si="23"/>
        <v>-3.9483730230867065</v>
      </c>
    </row>
    <row r="220" spans="2:15" x14ac:dyDescent="0.35">
      <c r="B220">
        <f t="shared" si="18"/>
        <v>218</v>
      </c>
      <c r="C220">
        <f t="shared" si="20"/>
        <v>6510</v>
      </c>
      <c r="E220">
        <v>59.658999999999999</v>
      </c>
      <c r="F220">
        <v>48.411999999999999</v>
      </c>
      <c r="G220">
        <v>58.262</v>
      </c>
      <c r="H220">
        <v>52.308</v>
      </c>
      <c r="L220">
        <f t="shared" si="19"/>
        <v>-0.65608712304131078</v>
      </c>
      <c r="M220">
        <f t="shared" si="21"/>
        <v>8.2364514398139814</v>
      </c>
      <c r="N220">
        <f t="shared" si="22"/>
        <v>3.9205194063926947</v>
      </c>
      <c r="O220">
        <f t="shared" si="23"/>
        <v>-4.9118342119614589</v>
      </c>
    </row>
    <row r="221" spans="2:15" x14ac:dyDescent="0.35">
      <c r="B221">
        <f t="shared" si="18"/>
        <v>219</v>
      </c>
      <c r="C221">
        <f t="shared" si="20"/>
        <v>6540</v>
      </c>
      <c r="E221">
        <v>59.697000000000003</v>
      </c>
      <c r="F221">
        <v>48.540999999999997</v>
      </c>
      <c r="G221">
        <v>57.677</v>
      </c>
      <c r="H221">
        <v>52.125999999999998</v>
      </c>
      <c r="L221">
        <f t="shared" si="19"/>
        <v>-0.59280968477843665</v>
      </c>
      <c r="M221">
        <f t="shared" si="21"/>
        <v>8.524861384367723</v>
      </c>
      <c r="N221">
        <f t="shared" si="22"/>
        <v>2.8770690639269398</v>
      </c>
      <c r="O221">
        <f t="shared" si="23"/>
        <v>-5.2426831485184522</v>
      </c>
    </row>
    <row r="222" spans="2:15" x14ac:dyDescent="0.35">
      <c r="B222">
        <f t="shared" si="18"/>
        <v>220</v>
      </c>
      <c r="C222">
        <f t="shared" si="20"/>
        <v>6570</v>
      </c>
      <c r="E222">
        <v>59.673000000000002</v>
      </c>
      <c r="F222">
        <v>48.627000000000002</v>
      </c>
      <c r="G222">
        <v>58.003999999999998</v>
      </c>
      <c r="H222">
        <v>52.088999999999999</v>
      </c>
      <c r="L222">
        <f t="shared" si="19"/>
        <v>-0.63277438262867047</v>
      </c>
      <c r="M222">
        <f t="shared" si="21"/>
        <v>8.7171346807368995</v>
      </c>
      <c r="N222">
        <f t="shared" si="22"/>
        <v>3.4603310502283069</v>
      </c>
      <c r="O222">
        <f t="shared" si="23"/>
        <v>-5.3099436466097067</v>
      </c>
    </row>
    <row r="223" spans="2:15" x14ac:dyDescent="0.35">
      <c r="B223">
        <f t="shared" si="18"/>
        <v>221</v>
      </c>
      <c r="C223">
        <f t="shared" si="20"/>
        <v>6600</v>
      </c>
      <c r="E223">
        <v>59.677999999999997</v>
      </c>
      <c r="F223">
        <v>48.552</v>
      </c>
      <c r="G223">
        <v>57.996000000000002</v>
      </c>
      <c r="H223">
        <v>52.115000000000002</v>
      </c>
      <c r="L223">
        <f t="shared" si="19"/>
        <v>-0.62444840390987966</v>
      </c>
      <c r="M223">
        <f t="shared" si="21"/>
        <v>8.5494544804149477</v>
      </c>
      <c r="N223">
        <f t="shared" si="22"/>
        <v>3.4460616438356206</v>
      </c>
      <c r="O223">
        <f t="shared" si="23"/>
        <v>-5.2626795128158443</v>
      </c>
    </row>
    <row r="224" spans="2:15" x14ac:dyDescent="0.35">
      <c r="B224">
        <f t="shared" si="18"/>
        <v>222</v>
      </c>
      <c r="C224">
        <f t="shared" si="20"/>
        <v>6630</v>
      </c>
      <c r="E224">
        <v>60.494999999999997</v>
      </c>
      <c r="F224">
        <v>48.753</v>
      </c>
      <c r="G224">
        <v>63.131</v>
      </c>
      <c r="H224">
        <v>51.819000000000003</v>
      </c>
      <c r="L224">
        <f t="shared" si="19"/>
        <v>0.73601651874177842</v>
      </c>
      <c r="M224">
        <f t="shared" si="21"/>
        <v>8.9988374172777643</v>
      </c>
      <c r="N224">
        <f t="shared" si="22"/>
        <v>12.605236872146119</v>
      </c>
      <c r="O224">
        <f t="shared" si="23"/>
        <v>-5.8007634975458924</v>
      </c>
    </row>
    <row r="225" spans="2:15" x14ac:dyDescent="0.35">
      <c r="B225">
        <f t="shared" si="18"/>
        <v>223</v>
      </c>
      <c r="C225">
        <f t="shared" si="20"/>
        <v>6660</v>
      </c>
      <c r="E225">
        <v>59.868000000000002</v>
      </c>
      <c r="F225">
        <v>48.552</v>
      </c>
      <c r="G225">
        <v>59.027999999999999</v>
      </c>
      <c r="H225">
        <v>51.533000000000001</v>
      </c>
      <c r="L225">
        <f t="shared" si="19"/>
        <v>-0.30806121259553254</v>
      </c>
      <c r="M225">
        <f t="shared" si="21"/>
        <v>8.5494544804149477</v>
      </c>
      <c r="N225">
        <f t="shared" si="22"/>
        <v>5.2868150684931479</v>
      </c>
      <c r="O225">
        <f t="shared" si="23"/>
        <v>-6.3206689692783078</v>
      </c>
    </row>
    <row r="226" spans="2:15" x14ac:dyDescent="0.35">
      <c r="B226">
        <f t="shared" si="18"/>
        <v>224</v>
      </c>
      <c r="C226">
        <f t="shared" si="20"/>
        <v>6690</v>
      </c>
      <c r="E226">
        <v>59.201999999999998</v>
      </c>
      <c r="F226">
        <v>48.720999999999997</v>
      </c>
      <c r="G226">
        <v>58.470999999999997</v>
      </c>
      <c r="H226">
        <v>51.642000000000003</v>
      </c>
      <c r="L226">
        <f t="shared" si="19"/>
        <v>-1.4170815779394854</v>
      </c>
      <c r="M226">
        <f t="shared" si="21"/>
        <v>8.9272938651403919</v>
      </c>
      <c r="N226">
        <f t="shared" si="22"/>
        <v>4.2933076484018198</v>
      </c>
      <c r="O226">
        <f t="shared" si="23"/>
        <v>-6.1225231776040632</v>
      </c>
    </row>
    <row r="227" spans="2:15" x14ac:dyDescent="0.35">
      <c r="B227">
        <f t="shared" si="18"/>
        <v>225</v>
      </c>
      <c r="C227">
        <f t="shared" si="20"/>
        <v>6720</v>
      </c>
      <c r="E227">
        <v>58.954999999999998</v>
      </c>
      <c r="F227">
        <v>48.814</v>
      </c>
      <c r="G227">
        <v>58.25</v>
      </c>
      <c r="H227">
        <v>52.396000000000001</v>
      </c>
      <c r="L227">
        <f t="shared" si="19"/>
        <v>-1.8283849266481258</v>
      </c>
      <c r="M227">
        <f t="shared" si="21"/>
        <v>9.1352173135396129</v>
      </c>
      <c r="N227">
        <f t="shared" si="22"/>
        <v>3.8991152968036529</v>
      </c>
      <c r="O227">
        <f t="shared" si="23"/>
        <v>-4.7518632975822532</v>
      </c>
    </row>
    <row r="228" spans="2:15" x14ac:dyDescent="0.35">
      <c r="B228">
        <f t="shared" si="18"/>
        <v>226</v>
      </c>
      <c r="C228">
        <f t="shared" si="20"/>
        <v>6750</v>
      </c>
      <c r="E228">
        <v>59.392000000000003</v>
      </c>
      <c r="F228">
        <v>48.655999999999999</v>
      </c>
      <c r="G228">
        <v>57.533999999999999</v>
      </c>
      <c r="H228">
        <v>52.573</v>
      </c>
      <c r="L228">
        <f t="shared" si="19"/>
        <v>-1.1006943866251384</v>
      </c>
      <c r="M228">
        <f t="shared" si="21"/>
        <v>8.7819710248613774</v>
      </c>
      <c r="N228">
        <f t="shared" si="22"/>
        <v>2.6220034246575321</v>
      </c>
      <c r="O228">
        <f t="shared" si="23"/>
        <v>-4.4301036175240824</v>
      </c>
    </row>
    <row r="229" spans="2:15" x14ac:dyDescent="0.35">
      <c r="B229">
        <f t="shared" si="18"/>
        <v>227</v>
      </c>
      <c r="C229">
        <f t="shared" si="20"/>
        <v>6780</v>
      </c>
      <c r="E229">
        <v>59.482999999999997</v>
      </c>
      <c r="F229">
        <v>48.853000000000002</v>
      </c>
      <c r="G229">
        <v>56.768000000000001</v>
      </c>
      <c r="H229">
        <v>52.313000000000002</v>
      </c>
      <c r="L229">
        <f t="shared" si="19"/>
        <v>-0.94916157394301748</v>
      </c>
      <c r="M229">
        <f t="shared" si="21"/>
        <v>9.222411017707028</v>
      </c>
      <c r="N229">
        <f t="shared" si="22"/>
        <v>1.2557077625570787</v>
      </c>
      <c r="O229">
        <f t="shared" si="23"/>
        <v>-4.9027449554626354</v>
      </c>
    </row>
    <row r="230" spans="2:15" x14ac:dyDescent="0.35">
      <c r="B230">
        <f t="shared" si="18"/>
        <v>228</v>
      </c>
      <c r="C230">
        <f t="shared" si="20"/>
        <v>6810</v>
      </c>
      <c r="E230">
        <v>59.662999999999997</v>
      </c>
      <c r="F230">
        <v>48.902999999999999</v>
      </c>
      <c r="G230">
        <v>55.973999999999997</v>
      </c>
      <c r="H230">
        <v>52.63</v>
      </c>
      <c r="L230">
        <f t="shared" si="19"/>
        <v>-0.64942634006627575</v>
      </c>
      <c r="M230">
        <f t="shared" si="21"/>
        <v>9.3341978179216536</v>
      </c>
      <c r="N230">
        <f t="shared" si="22"/>
        <v>-0.16053082191781431</v>
      </c>
      <c r="O230">
        <f t="shared" si="23"/>
        <v>-4.3264860934375493</v>
      </c>
    </row>
    <row r="231" spans="2:15" x14ac:dyDescent="0.35">
      <c r="B231">
        <f t="shared" si="18"/>
        <v>229</v>
      </c>
      <c r="C231">
        <f t="shared" si="20"/>
        <v>6840</v>
      </c>
      <c r="E231">
        <v>59.835000000000001</v>
      </c>
      <c r="F231">
        <v>48.845999999999997</v>
      </c>
      <c r="G231">
        <v>55.871000000000002</v>
      </c>
      <c r="H231">
        <v>52.947000000000003</v>
      </c>
      <c r="L231">
        <f t="shared" si="19"/>
        <v>-0.36301267213960403</v>
      </c>
      <c r="M231">
        <f t="shared" si="21"/>
        <v>9.2067608656769693</v>
      </c>
      <c r="N231">
        <f t="shared" si="22"/>
        <v>-0.34424942922374041</v>
      </c>
      <c r="O231">
        <f t="shared" si="23"/>
        <v>-3.7502272314124618</v>
      </c>
    </row>
    <row r="232" spans="2:15" x14ac:dyDescent="0.35">
      <c r="B232">
        <f t="shared" si="18"/>
        <v>230</v>
      </c>
      <c r="C232">
        <f t="shared" si="20"/>
        <v>6870</v>
      </c>
      <c r="E232">
        <v>60.015000000000001</v>
      </c>
      <c r="F232">
        <v>48.807000000000002</v>
      </c>
      <c r="G232">
        <v>56.027000000000001</v>
      </c>
      <c r="H232">
        <v>52.874000000000002</v>
      </c>
      <c r="L232">
        <f t="shared" si="19"/>
        <v>-6.3277438262862307E-2</v>
      </c>
      <c r="M232">
        <f t="shared" si="21"/>
        <v>9.1195671615095701</v>
      </c>
      <c r="N232">
        <f t="shared" si="22"/>
        <v>-6.5996004566208313E-2</v>
      </c>
      <c r="O232">
        <f t="shared" si="23"/>
        <v>-3.8829303762952114</v>
      </c>
    </row>
    <row r="233" spans="2:15" x14ac:dyDescent="0.35">
      <c r="B233">
        <f t="shared" si="18"/>
        <v>231</v>
      </c>
      <c r="C233">
        <f t="shared" si="20"/>
        <v>6900</v>
      </c>
      <c r="E233">
        <v>60.148000000000003</v>
      </c>
      <c r="F233">
        <v>48.47</v>
      </c>
      <c r="G233">
        <v>57.823999999999998</v>
      </c>
      <c r="H233">
        <v>53.68</v>
      </c>
      <c r="L233">
        <f t="shared" si="19"/>
        <v>0.15819359565717944</v>
      </c>
      <c r="M233">
        <f t="shared" si="21"/>
        <v>8.3661241280629515</v>
      </c>
      <c r="N233">
        <f t="shared" si="22"/>
        <v>3.1392694063926903</v>
      </c>
      <c r="O233">
        <f t="shared" si="23"/>
        <v>-2.4177422286856904</v>
      </c>
    </row>
    <row r="234" spans="2:15" x14ac:dyDescent="0.35">
      <c r="B234">
        <f t="shared" si="18"/>
        <v>232</v>
      </c>
      <c r="C234">
        <f t="shared" si="20"/>
        <v>6930</v>
      </c>
      <c r="E234">
        <v>60.134</v>
      </c>
      <c r="F234">
        <v>48.576999999999998</v>
      </c>
      <c r="G234">
        <v>56.088000000000001</v>
      </c>
      <c r="H234">
        <v>53.247999999999998</v>
      </c>
      <c r="L234">
        <f t="shared" si="19"/>
        <v>0.13488085524453911</v>
      </c>
      <c r="M234">
        <f t="shared" si="21"/>
        <v>8.6053478805222596</v>
      </c>
      <c r="N234">
        <f t="shared" si="22"/>
        <v>4.2808219178083813E-2</v>
      </c>
      <c r="O234">
        <f t="shared" si="23"/>
        <v>-3.2030539901836041</v>
      </c>
    </row>
    <row r="235" spans="2:15" x14ac:dyDescent="0.35">
      <c r="B235">
        <f t="shared" si="18"/>
        <v>233</v>
      </c>
      <c r="C235">
        <f t="shared" si="20"/>
        <v>6960</v>
      </c>
      <c r="E235">
        <v>59.853999999999999</v>
      </c>
      <c r="F235">
        <v>47.613</v>
      </c>
      <c r="G235">
        <v>56.813000000000002</v>
      </c>
      <c r="H235">
        <v>52.878999999999998</v>
      </c>
      <c r="L235">
        <f t="shared" si="19"/>
        <v>-0.33137395300817291</v>
      </c>
      <c r="M235">
        <f t="shared" si="21"/>
        <v>6.4500983723841845</v>
      </c>
      <c r="N235">
        <f t="shared" si="22"/>
        <v>1.3359731735159859</v>
      </c>
      <c r="O235">
        <f t="shared" si="23"/>
        <v>-3.8738411197964013</v>
      </c>
    </row>
    <row r="236" spans="2:15" x14ac:dyDescent="0.35">
      <c r="B236">
        <f t="shared" si="18"/>
        <v>234</v>
      </c>
      <c r="C236">
        <f t="shared" si="20"/>
        <v>6990</v>
      </c>
      <c r="E236">
        <v>59.697000000000003</v>
      </c>
      <c r="F236">
        <v>47.558999999999997</v>
      </c>
      <c r="G236">
        <v>57.856999999999999</v>
      </c>
      <c r="H236">
        <v>53.195999999999998</v>
      </c>
      <c r="L236">
        <f t="shared" si="19"/>
        <v>-0.59280968477843665</v>
      </c>
      <c r="M236">
        <f t="shared" si="21"/>
        <v>6.3293686281523796</v>
      </c>
      <c r="N236">
        <f t="shared" si="22"/>
        <v>3.198130707762556</v>
      </c>
      <c r="O236">
        <f t="shared" si="23"/>
        <v>-3.2975822577713143</v>
      </c>
    </row>
    <row r="237" spans="2:15" x14ac:dyDescent="0.35">
      <c r="B237">
        <f t="shared" si="18"/>
        <v>235</v>
      </c>
      <c r="C237">
        <f t="shared" si="20"/>
        <v>7020</v>
      </c>
      <c r="E237">
        <v>59.658999999999999</v>
      </c>
      <c r="F237">
        <v>47.390999999999998</v>
      </c>
      <c r="G237">
        <v>57.311999999999998</v>
      </c>
      <c r="H237">
        <v>53.451000000000001</v>
      </c>
      <c r="L237">
        <f t="shared" si="19"/>
        <v>-0.65608712304131078</v>
      </c>
      <c r="M237">
        <f t="shared" si="21"/>
        <v>5.9537649794312211</v>
      </c>
      <c r="N237">
        <f t="shared" si="22"/>
        <v>2.2260273972602698</v>
      </c>
      <c r="O237">
        <f t="shared" si="23"/>
        <v>-2.8340301763315718</v>
      </c>
    </row>
    <row r="238" spans="2:15" x14ac:dyDescent="0.35">
      <c r="B238">
        <f t="shared" si="18"/>
        <v>236</v>
      </c>
      <c r="C238">
        <f t="shared" si="20"/>
        <v>7050</v>
      </c>
      <c r="E238">
        <v>59.83</v>
      </c>
      <c r="F238">
        <v>47.244</v>
      </c>
      <c r="G238">
        <v>57.759</v>
      </c>
      <c r="H238">
        <v>53.15</v>
      </c>
      <c r="L238">
        <f t="shared" si="19"/>
        <v>-0.37133865085840673</v>
      </c>
      <c r="M238">
        <f t="shared" si="21"/>
        <v>5.6251117868002103</v>
      </c>
      <c r="N238">
        <f t="shared" si="22"/>
        <v>3.0233304794520555</v>
      </c>
      <c r="O238">
        <f t="shared" si="23"/>
        <v>-3.3812034175604424</v>
      </c>
    </row>
    <row r="239" spans="2:15" x14ac:dyDescent="0.35">
      <c r="B239">
        <f t="shared" si="18"/>
        <v>237</v>
      </c>
      <c r="C239">
        <f t="shared" si="20"/>
        <v>7080</v>
      </c>
      <c r="E239">
        <v>59.816000000000003</v>
      </c>
      <c r="F239">
        <v>47.323</v>
      </c>
      <c r="G239">
        <v>58.148000000000003</v>
      </c>
      <c r="H239">
        <v>52.963000000000001</v>
      </c>
      <c r="L239">
        <f t="shared" si="19"/>
        <v>-0.39465139127103521</v>
      </c>
      <c r="M239">
        <f t="shared" si="21"/>
        <v>5.801734931139328</v>
      </c>
      <c r="N239">
        <f t="shared" si="22"/>
        <v>3.7171803652968092</v>
      </c>
      <c r="O239">
        <f t="shared" si="23"/>
        <v>-3.7211416106162467</v>
      </c>
    </row>
    <row r="240" spans="2:15" x14ac:dyDescent="0.35">
      <c r="B240">
        <f t="shared" si="18"/>
        <v>238</v>
      </c>
      <c r="C240">
        <f t="shared" si="20"/>
        <v>7110</v>
      </c>
      <c r="E240">
        <v>59.811</v>
      </c>
      <c r="F240">
        <v>47.530999999999999</v>
      </c>
      <c r="G240">
        <v>59.396000000000001</v>
      </c>
      <c r="H240">
        <v>53.191000000000003</v>
      </c>
      <c r="L240">
        <f t="shared" si="19"/>
        <v>-0.40297736998983785</v>
      </c>
      <c r="M240">
        <f t="shared" si="21"/>
        <v>6.2667680200321891</v>
      </c>
      <c r="N240">
        <f t="shared" si="22"/>
        <v>5.9432077625570789</v>
      </c>
      <c r="O240">
        <f t="shared" si="23"/>
        <v>-3.3066715142701244</v>
      </c>
    </row>
    <row r="241" spans="2:15" x14ac:dyDescent="0.35">
      <c r="B241">
        <f t="shared" si="18"/>
        <v>239</v>
      </c>
      <c r="C241">
        <f t="shared" si="20"/>
        <v>7140</v>
      </c>
      <c r="E241">
        <v>60.182000000000002</v>
      </c>
      <c r="F241">
        <v>47.545000000000002</v>
      </c>
      <c r="G241">
        <v>58.384999999999998</v>
      </c>
      <c r="H241">
        <v>53.643000000000001</v>
      </c>
      <c r="L241">
        <f t="shared" si="19"/>
        <v>0.21481025094500675</v>
      </c>
      <c r="M241">
        <f t="shared" si="21"/>
        <v>6.2980683240922914</v>
      </c>
      <c r="N241">
        <f t="shared" si="22"/>
        <v>4.1399115296803615</v>
      </c>
      <c r="O241">
        <f t="shared" si="23"/>
        <v>-2.485002726776945</v>
      </c>
    </row>
    <row r="242" spans="2:15" x14ac:dyDescent="0.35">
      <c r="B242">
        <f t="shared" si="18"/>
        <v>240</v>
      </c>
      <c r="C242">
        <f t="shared" si="20"/>
        <v>7170</v>
      </c>
      <c r="E242">
        <v>60.186</v>
      </c>
      <c r="F242">
        <v>47.716999999999999</v>
      </c>
      <c r="G242">
        <v>58.777999999999999</v>
      </c>
      <c r="H242">
        <v>54.692999999999998</v>
      </c>
      <c r="L242">
        <f t="shared" si="19"/>
        <v>0.22147103392004178</v>
      </c>
      <c r="M242">
        <f t="shared" si="21"/>
        <v>6.682614916830615</v>
      </c>
      <c r="N242">
        <f t="shared" si="22"/>
        <v>4.8408961187214583</v>
      </c>
      <c r="O242">
        <f t="shared" si="23"/>
        <v>-0.57625886202508669</v>
      </c>
    </row>
    <row r="243" spans="2:15" x14ac:dyDescent="0.35">
      <c r="B243">
        <f t="shared" si="18"/>
        <v>241</v>
      </c>
      <c r="C243">
        <f t="shared" si="20"/>
        <v>7200</v>
      </c>
      <c r="G243">
        <v>57.624000000000002</v>
      </c>
      <c r="H243">
        <v>53.654000000000003</v>
      </c>
      <c r="N243">
        <f>(G243-$G$13)/$G$13*100</f>
        <v>2.7825342465753469</v>
      </c>
      <c r="O243">
        <f t="shared" si="23"/>
        <v>-2.4650063624795391</v>
      </c>
    </row>
    <row r="245" spans="2:15" x14ac:dyDescent="0.35">
      <c r="J245" t="s">
        <v>34</v>
      </c>
      <c r="K245">
        <f>MAX(K13:K243)</f>
        <v>0.85484380516994818</v>
      </c>
      <c r="L245">
        <f>L28</f>
        <v>18.004096381529646</v>
      </c>
      <c r="M245">
        <f t="shared" ref="M245:N245" si="24">MAX(M3:M243)</f>
        <v>10.304507243784657</v>
      </c>
      <c r="N245">
        <f t="shared" si="24"/>
        <v>18.073986872146122</v>
      </c>
      <c r="O245">
        <f>MAX(O13:O243)</f>
        <v>2.2395928013088517</v>
      </c>
    </row>
    <row r="246" spans="2:15" x14ac:dyDescent="0.35">
      <c r="J246" t="s">
        <v>35</v>
      </c>
      <c r="K246">
        <f>MIN(K13:K243)</f>
        <v>-53.234468788909325</v>
      </c>
      <c r="L246">
        <f t="shared" ref="L246:O246" si="25">MIN(L13:L243)</f>
        <v>-23.259454148835189</v>
      </c>
      <c r="M246">
        <f t="shared" si="25"/>
        <v>-36.967894830978359</v>
      </c>
      <c r="N246">
        <f t="shared" si="25"/>
        <v>-36.317422945205472</v>
      </c>
      <c r="O246">
        <f t="shared" si="25"/>
        <v>-50.812579530994363</v>
      </c>
    </row>
    <row r="247" spans="2:15" x14ac:dyDescent="0.35">
      <c r="J247" t="s">
        <v>33</v>
      </c>
      <c r="K247">
        <f>ABS(K246)</f>
        <v>53.234468788909325</v>
      </c>
      <c r="L247">
        <f t="shared" ref="L247:O247" si="26">ABS(L246)</f>
        <v>23.259454148835189</v>
      </c>
      <c r="M247">
        <f t="shared" si="26"/>
        <v>36.967894830978359</v>
      </c>
      <c r="N247">
        <f t="shared" si="26"/>
        <v>36.317422945205472</v>
      </c>
      <c r="O247">
        <f t="shared" si="26"/>
        <v>50.812579530994363</v>
      </c>
    </row>
    <row r="248" spans="2:15" x14ac:dyDescent="0.35">
      <c r="J248" t="s">
        <v>37</v>
      </c>
      <c r="K248" s="1">
        <f>K245+K247</f>
        <v>54.089312594079274</v>
      </c>
      <c r="L248" s="1">
        <f t="shared" ref="L248:O248" si="27">L245+L247</f>
        <v>41.263550530364839</v>
      </c>
      <c r="M248" s="1">
        <f t="shared" si="27"/>
        <v>47.272402074763015</v>
      </c>
      <c r="N248" s="1">
        <f t="shared" si="27"/>
        <v>54.391409817351594</v>
      </c>
      <c r="O248" s="1">
        <f t="shared" si="27"/>
        <v>53.052172332303215</v>
      </c>
    </row>
    <row r="252" spans="2:15" x14ac:dyDescent="0.35">
      <c r="K252">
        <v>54.089312594079274</v>
      </c>
    </row>
    <row r="253" spans="2:15" x14ac:dyDescent="0.35">
      <c r="K253">
        <v>41.263550530364839</v>
      </c>
    </row>
    <row r="254" spans="2:15" x14ac:dyDescent="0.35">
      <c r="K254">
        <v>47.272402074763015</v>
      </c>
    </row>
    <row r="255" spans="2:15" x14ac:dyDescent="0.35">
      <c r="K255">
        <v>54.391409817351594</v>
      </c>
    </row>
    <row r="256" spans="2:15" x14ac:dyDescent="0.35">
      <c r="K256">
        <v>53.052172332303215</v>
      </c>
    </row>
  </sheetData>
  <conditionalFormatting sqref="K13:K186">
    <cfRule type="top10" dxfId="80" priority="15" bottom="1" rank="1"/>
    <cfRule type="top10" dxfId="79" priority="16" rank="2"/>
  </conditionalFormatting>
  <conditionalFormatting sqref="L3:L211 L213:L242">
    <cfRule type="top10" dxfId="78" priority="1" rank="3"/>
  </conditionalFormatting>
  <conditionalFormatting sqref="L3:L211 L213:L244">
    <cfRule type="top10" dxfId="77" priority="11" bottom="1" rank="1"/>
    <cfRule type="top10" priority="12" bottom="1" rank="1"/>
    <cfRule type="top10" dxfId="76" priority="13" rank="2"/>
  </conditionalFormatting>
  <conditionalFormatting sqref="M3:M244">
    <cfRule type="top10" dxfId="75" priority="8" bottom="1" rank="1"/>
    <cfRule type="top10" priority="9" bottom="1" rank="1"/>
    <cfRule type="top10" dxfId="74" priority="10" rank="2"/>
  </conditionalFormatting>
  <conditionalFormatting sqref="N3:N244">
    <cfRule type="top10" dxfId="73" priority="5" bottom="1" rank="1"/>
    <cfRule type="top10" priority="6" bottom="1" rank="1"/>
    <cfRule type="top10" dxfId="72" priority="7" rank="2"/>
  </conditionalFormatting>
  <conditionalFormatting sqref="O13:O244">
    <cfRule type="top10" dxfId="71" priority="2" bottom="1" rank="1"/>
    <cfRule type="top10" priority="3" bottom="1" rank="1"/>
    <cfRule type="top10" dxfId="70" priority="4" rank="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7060-A9EE-4134-9109-51A5C62D0EEB}">
  <dimension ref="A1:T251"/>
  <sheetViews>
    <sheetView workbookViewId="0">
      <pane ySplit="1" topLeftCell="A245" activePane="bottomLeft" state="frozen"/>
      <selection pane="bottomLeft" activeCell="P256" sqref="P256"/>
    </sheetView>
  </sheetViews>
  <sheetFormatPr defaultRowHeight="14.5" x14ac:dyDescent="0.35"/>
  <cols>
    <col min="9" max="9" width="11.7265625" customWidth="1"/>
  </cols>
  <sheetData>
    <row r="1" spans="1:14" x14ac:dyDescent="0.35">
      <c r="C1" t="s">
        <v>12</v>
      </c>
      <c r="D1" t="s">
        <v>13</v>
      </c>
      <c r="E1" t="s">
        <v>14</v>
      </c>
      <c r="F1" t="s">
        <v>15</v>
      </c>
      <c r="G1" t="s">
        <v>16</v>
      </c>
      <c r="J1" t="s">
        <v>12</v>
      </c>
      <c r="K1" t="s">
        <v>13</v>
      </c>
      <c r="L1" t="s">
        <v>14</v>
      </c>
      <c r="M1" t="s">
        <v>15</v>
      </c>
      <c r="N1" t="s">
        <v>16</v>
      </c>
    </row>
    <row r="2" spans="1:14" x14ac:dyDescent="0.35">
      <c r="A2" t="s">
        <v>1</v>
      </c>
      <c r="B2" t="s">
        <v>27</v>
      </c>
      <c r="C2" t="s">
        <v>2</v>
      </c>
      <c r="D2" t="s">
        <v>2</v>
      </c>
      <c r="E2" t="s">
        <v>2</v>
      </c>
      <c r="F2" t="s">
        <v>2</v>
      </c>
      <c r="G2" t="s">
        <v>2</v>
      </c>
      <c r="J2" t="s">
        <v>32</v>
      </c>
      <c r="K2" t="s">
        <v>32</v>
      </c>
      <c r="L2" t="s">
        <v>32</v>
      </c>
      <c r="M2" t="s">
        <v>32</v>
      </c>
      <c r="N2" t="s">
        <v>32</v>
      </c>
    </row>
    <row r="3" spans="1:14" x14ac:dyDescent="0.35">
      <c r="A3">
        <v>1</v>
      </c>
      <c r="B3">
        <f>(A3-1)*30</f>
        <v>0</v>
      </c>
      <c r="C3">
        <v>58.805999999999997</v>
      </c>
      <c r="D3">
        <v>61.837000000000003</v>
      </c>
      <c r="E3">
        <v>51.152000000000001</v>
      </c>
      <c r="F3">
        <v>54.835000000000001</v>
      </c>
      <c r="G3">
        <v>54.735999999999997</v>
      </c>
      <c r="J3">
        <f>(C3-$C$13)/$C$13*100</f>
        <v>11.792103111989801</v>
      </c>
      <c r="K3">
        <f>(D3-$D$13)/$D$13*100</f>
        <v>10.234241300627508</v>
      </c>
      <c r="L3">
        <f>(E3-$E$13)/$E$13*100</f>
        <v>-4.6258833181063927</v>
      </c>
      <c r="M3">
        <f>(F3-$F$13)/$F$13*100</f>
        <v>-2.3036630558722906</v>
      </c>
      <c r="N3">
        <f>(G3-$G$13)/$G$13*100</f>
        <v>-3.4808675718568214</v>
      </c>
    </row>
    <row r="4" spans="1:14" x14ac:dyDescent="0.35">
      <c r="A4">
        <v>2</v>
      </c>
      <c r="B4">
        <f t="shared" ref="B4:B67" si="0">(A4-1)*30</f>
        <v>30</v>
      </c>
      <c r="C4">
        <v>58.953000000000003</v>
      </c>
      <c r="D4">
        <v>61.776000000000003</v>
      </c>
      <c r="E4">
        <v>50.8</v>
      </c>
      <c r="F4">
        <v>54.503</v>
      </c>
      <c r="G4">
        <v>54.904000000000003</v>
      </c>
      <c r="J4">
        <f t="shared" ref="J4:J67" si="1">(C4-$C$13)/$C$13*100</f>
        <v>12.071554854285878</v>
      </c>
      <c r="K4">
        <f t="shared" ref="K4:K67" si="2">(D4-$D$13)/$D$13*100</f>
        <v>10.12549914432403</v>
      </c>
      <c r="L4">
        <f t="shared" ref="L4:L67" si="3">(E4-$E$13)/$E$13*100</f>
        <v>-5.282195663117867</v>
      </c>
      <c r="M4">
        <f t="shared" ref="M4:M67" si="4">(F4-$F$13)/$F$13*100</f>
        <v>-2.8951681870011403</v>
      </c>
      <c r="N4">
        <f t="shared" ref="N4:N67" si="5">(G4-$G$13)/$G$13*100</f>
        <v>-3.1846235231881459</v>
      </c>
    </row>
    <row r="5" spans="1:14" x14ac:dyDescent="0.35">
      <c r="A5">
        <v>3</v>
      </c>
      <c r="B5">
        <f t="shared" si="0"/>
        <v>60</v>
      </c>
      <c r="C5">
        <v>59.093000000000004</v>
      </c>
      <c r="D5">
        <v>61.921999999999997</v>
      </c>
      <c r="E5">
        <v>50.5</v>
      </c>
      <c r="F5">
        <v>55.039000000000001</v>
      </c>
      <c r="G5">
        <v>54.573999999999998</v>
      </c>
      <c r="J5">
        <f t="shared" si="1"/>
        <v>12.337699370758324</v>
      </c>
      <c r="K5">
        <f t="shared" si="2"/>
        <v>10.385767256132345</v>
      </c>
      <c r="L5">
        <f t="shared" si="3"/>
        <v>-5.8415527753435432</v>
      </c>
      <c r="M5">
        <f t="shared" si="4"/>
        <v>-1.9402080957810695</v>
      </c>
      <c r="N5">
        <f t="shared" si="5"/>
        <v>-3.7665314759301758</v>
      </c>
    </row>
    <row r="6" spans="1:14" x14ac:dyDescent="0.35">
      <c r="A6">
        <v>4</v>
      </c>
      <c r="B6">
        <f t="shared" si="0"/>
        <v>90</v>
      </c>
      <c r="C6">
        <v>58.929000000000002</v>
      </c>
      <c r="D6">
        <v>61.77</v>
      </c>
      <c r="E6">
        <v>50.119</v>
      </c>
      <c r="F6">
        <v>57.997</v>
      </c>
      <c r="G6">
        <v>54.969000000000001</v>
      </c>
      <c r="J6">
        <f t="shared" si="1"/>
        <v>12.02593008003346</v>
      </c>
      <c r="K6">
        <f t="shared" si="2"/>
        <v>10.114803194523686</v>
      </c>
      <c r="L6">
        <f t="shared" si="3"/>
        <v>-6.55193630787016</v>
      </c>
      <c r="M6">
        <f t="shared" si="4"/>
        <v>3.3298888255416186</v>
      </c>
      <c r="N6">
        <f t="shared" si="5"/>
        <v>-3.0700052900722969</v>
      </c>
    </row>
    <row r="7" spans="1:14" x14ac:dyDescent="0.35">
      <c r="A7">
        <v>5</v>
      </c>
      <c r="B7">
        <f t="shared" si="0"/>
        <v>120</v>
      </c>
      <c r="C7">
        <v>59.201999999999998</v>
      </c>
      <c r="D7">
        <v>61.905999999999999</v>
      </c>
      <c r="E7">
        <v>53.171999999999997</v>
      </c>
      <c r="F7">
        <v>55.988999999999997</v>
      </c>
      <c r="G7">
        <v>55.093000000000004</v>
      </c>
      <c r="J7">
        <f t="shared" si="1"/>
        <v>12.544911887154718</v>
      </c>
      <c r="K7">
        <f t="shared" si="2"/>
        <v>10.357244723331437</v>
      </c>
      <c r="L7">
        <f t="shared" si="3"/>
        <v>-0.85954542912014176</v>
      </c>
      <c r="M7">
        <f t="shared" si="4"/>
        <v>-0.24764823261117963</v>
      </c>
      <c r="N7">
        <f t="shared" si="5"/>
        <v>-2.851348968435897</v>
      </c>
    </row>
    <row r="8" spans="1:14" x14ac:dyDescent="0.35">
      <c r="A8">
        <v>6</v>
      </c>
      <c r="B8">
        <f t="shared" si="0"/>
        <v>150</v>
      </c>
      <c r="C8">
        <v>59.377000000000002</v>
      </c>
      <c r="D8">
        <v>61.12</v>
      </c>
      <c r="E8">
        <v>53.357999999999997</v>
      </c>
      <c r="F8">
        <v>54.984999999999999</v>
      </c>
      <c r="G8">
        <v>55.222999999999999</v>
      </c>
      <c r="J8">
        <f t="shared" si="1"/>
        <v>12.877592532745282</v>
      </c>
      <c r="K8">
        <f t="shared" si="2"/>
        <v>8.9560752994865958</v>
      </c>
      <c r="L8">
        <f t="shared" si="3"/>
        <v>-0.51274401954021909</v>
      </c>
      <c r="M8">
        <f t="shared" si="4"/>
        <v>-2.0364167616875721</v>
      </c>
      <c r="N8">
        <f t="shared" si="5"/>
        <v>-2.6221125022042</v>
      </c>
    </row>
    <row r="9" spans="1:14" x14ac:dyDescent="0.35">
      <c r="A9">
        <v>7</v>
      </c>
      <c r="B9">
        <f t="shared" si="0"/>
        <v>180</v>
      </c>
      <c r="C9">
        <v>59.241</v>
      </c>
      <c r="D9">
        <v>61.405999999999999</v>
      </c>
      <c r="E9">
        <v>53.197000000000003</v>
      </c>
      <c r="F9">
        <v>55.819000000000003</v>
      </c>
      <c r="G9">
        <v>54.670999999999999</v>
      </c>
      <c r="J9">
        <f t="shared" si="1"/>
        <v>12.619052145314901</v>
      </c>
      <c r="K9">
        <f t="shared" si="2"/>
        <v>9.4659155733029152</v>
      </c>
      <c r="L9">
        <f t="shared" si="3"/>
        <v>-0.81293233643465768</v>
      </c>
      <c r="M9">
        <f t="shared" si="4"/>
        <v>-0.55052736602051999</v>
      </c>
      <c r="N9">
        <f t="shared" si="5"/>
        <v>-3.5954858049726708</v>
      </c>
    </row>
    <row r="10" spans="1:14" x14ac:dyDescent="0.35">
      <c r="A10">
        <v>8</v>
      </c>
      <c r="B10">
        <f t="shared" si="0"/>
        <v>210</v>
      </c>
      <c r="C10">
        <v>59.185000000000002</v>
      </c>
      <c r="D10">
        <v>61.624000000000002</v>
      </c>
      <c r="E10">
        <v>53.103999999999999</v>
      </c>
      <c r="F10">
        <v>55.7</v>
      </c>
      <c r="G10">
        <v>54.417000000000002</v>
      </c>
      <c r="J10">
        <f t="shared" si="1"/>
        <v>12.512594338725929</v>
      </c>
      <c r="K10">
        <f t="shared" si="2"/>
        <v>9.8545350827153566</v>
      </c>
      <c r="L10">
        <f t="shared" si="3"/>
        <v>-0.98633304122462562</v>
      </c>
      <c r="M10">
        <f t="shared" si="4"/>
        <v>-0.76254275940706462</v>
      </c>
      <c r="N10">
        <f t="shared" si="5"/>
        <v>-4.0433785928407673</v>
      </c>
    </row>
    <row r="11" spans="1:14" x14ac:dyDescent="0.35">
      <c r="A11">
        <v>9</v>
      </c>
      <c r="B11">
        <f t="shared" si="0"/>
        <v>240</v>
      </c>
      <c r="C11">
        <v>59.268999999999998</v>
      </c>
      <c r="D11">
        <v>61.491</v>
      </c>
      <c r="E11">
        <v>52.947000000000003</v>
      </c>
      <c r="F11">
        <v>55.337000000000003</v>
      </c>
      <c r="G11">
        <v>55.131</v>
      </c>
      <c r="J11">
        <f t="shared" si="1"/>
        <v>12.672281048609388</v>
      </c>
      <c r="K11">
        <f t="shared" si="2"/>
        <v>9.617441528807765</v>
      </c>
      <c r="L11">
        <f t="shared" si="3"/>
        <v>-1.2790632632893926</v>
      </c>
      <c r="M11">
        <f t="shared" si="4"/>
        <v>-1.4092787913340878</v>
      </c>
      <c r="N11">
        <f t="shared" si="5"/>
        <v>-2.784341385998943</v>
      </c>
    </row>
    <row r="12" spans="1:14" x14ac:dyDescent="0.35">
      <c r="A12">
        <v>10</v>
      </c>
      <c r="B12">
        <f t="shared" si="0"/>
        <v>270</v>
      </c>
      <c r="C12">
        <v>59.103999999999999</v>
      </c>
      <c r="D12">
        <v>61.472000000000001</v>
      </c>
      <c r="E12">
        <v>52.901000000000003</v>
      </c>
      <c r="F12">
        <v>55.436999999999998</v>
      </c>
      <c r="G12">
        <v>54.735999999999997</v>
      </c>
      <c r="J12">
        <f t="shared" si="1"/>
        <v>12.358610725624008</v>
      </c>
      <c r="K12">
        <f t="shared" si="2"/>
        <v>9.5835710211066836</v>
      </c>
      <c r="L12">
        <f t="shared" si="3"/>
        <v>-1.3648313538306625</v>
      </c>
      <c r="M12">
        <f t="shared" si="4"/>
        <v>-1.2311145952109508</v>
      </c>
      <c r="N12">
        <f t="shared" si="5"/>
        <v>-3.4808675718568214</v>
      </c>
    </row>
    <row r="13" spans="1:14" x14ac:dyDescent="0.35">
      <c r="A13">
        <v>11</v>
      </c>
      <c r="B13">
        <f t="shared" si="0"/>
        <v>300</v>
      </c>
      <c r="C13">
        <v>52.603000000000002</v>
      </c>
      <c r="D13">
        <v>56.095999999999997</v>
      </c>
      <c r="E13">
        <v>53.633000000000003</v>
      </c>
      <c r="F13">
        <v>56.128</v>
      </c>
      <c r="G13">
        <v>56.71</v>
      </c>
      <c r="J13">
        <f t="shared" si="1"/>
        <v>0</v>
      </c>
      <c r="K13">
        <f t="shared" si="2"/>
        <v>0</v>
      </c>
      <c r="L13">
        <f t="shared" si="3"/>
        <v>0</v>
      </c>
      <c r="M13">
        <f t="shared" si="4"/>
        <v>0</v>
      </c>
      <c r="N13">
        <f t="shared" si="5"/>
        <v>0</v>
      </c>
    </row>
    <row r="14" spans="1:14" x14ac:dyDescent="0.35">
      <c r="A14">
        <v>12</v>
      </c>
      <c r="B14">
        <f t="shared" si="0"/>
        <v>330</v>
      </c>
      <c r="C14">
        <v>52.69</v>
      </c>
      <c r="D14">
        <v>56.06</v>
      </c>
      <c r="E14">
        <v>53.451000000000001</v>
      </c>
      <c r="F14">
        <v>54.441000000000003</v>
      </c>
      <c r="G14">
        <v>54.411999999999999</v>
      </c>
      <c r="J14">
        <f t="shared" si="1"/>
        <v>0.16538980666501185</v>
      </c>
      <c r="K14">
        <f t="shared" si="2"/>
        <v>-6.4175698802043393E-2</v>
      </c>
      <c r="L14">
        <f t="shared" si="3"/>
        <v>-0.33934331475025103</v>
      </c>
      <c r="M14">
        <f t="shared" si="4"/>
        <v>-3.0056299885974873</v>
      </c>
      <c r="N14">
        <f t="shared" si="5"/>
        <v>-4.0521953800035302</v>
      </c>
    </row>
    <row r="15" spans="1:14" x14ac:dyDescent="0.35">
      <c r="A15">
        <v>13</v>
      </c>
      <c r="B15">
        <f t="shared" si="0"/>
        <v>360</v>
      </c>
      <c r="C15">
        <v>52.213999999999999</v>
      </c>
      <c r="D15">
        <v>56.241999999999997</v>
      </c>
      <c r="E15">
        <v>53.273000000000003</v>
      </c>
      <c r="F15">
        <v>55.707000000000001</v>
      </c>
      <c r="G15">
        <v>54.113999999999997</v>
      </c>
      <c r="J15">
        <f t="shared" si="1"/>
        <v>-0.73950154934129786</v>
      </c>
      <c r="K15">
        <f t="shared" si="2"/>
        <v>0.26026811180832998</v>
      </c>
      <c r="L15">
        <f t="shared" si="3"/>
        <v>-0.67122853467081722</v>
      </c>
      <c r="M15">
        <f t="shared" si="4"/>
        <v>-0.75007126567844817</v>
      </c>
      <c r="N15">
        <f t="shared" si="5"/>
        <v>-4.5776758949039031</v>
      </c>
    </row>
    <row r="16" spans="1:14" x14ac:dyDescent="0.35">
      <c r="A16">
        <v>14</v>
      </c>
      <c r="B16">
        <f t="shared" si="0"/>
        <v>390</v>
      </c>
      <c r="C16">
        <v>52.146999999999998</v>
      </c>
      <c r="D16">
        <v>56.271999999999998</v>
      </c>
      <c r="E16">
        <v>52.887999999999998</v>
      </c>
      <c r="F16">
        <v>53.201000000000001</v>
      </c>
      <c r="G16">
        <v>54.688000000000002</v>
      </c>
      <c r="J16">
        <f t="shared" si="1"/>
        <v>-0.86687071079596811</v>
      </c>
      <c r="K16">
        <f t="shared" si="2"/>
        <v>0.31374786081004341</v>
      </c>
      <c r="L16">
        <f t="shared" si="3"/>
        <v>-1.3890701620271184</v>
      </c>
      <c r="M16">
        <f t="shared" si="4"/>
        <v>-5.2148660205245143</v>
      </c>
      <c r="N16">
        <f t="shared" si="5"/>
        <v>-3.5655087286192884</v>
      </c>
    </row>
    <row r="17" spans="1:14" x14ac:dyDescent="0.35">
      <c r="A17">
        <v>15</v>
      </c>
      <c r="B17">
        <f t="shared" si="0"/>
        <v>420</v>
      </c>
      <c r="C17">
        <v>51.969000000000001</v>
      </c>
      <c r="D17">
        <v>56.131999999999998</v>
      </c>
      <c r="E17">
        <v>52.548999999999999</v>
      </c>
      <c r="F17">
        <v>52.976999999999997</v>
      </c>
      <c r="G17">
        <v>53.92</v>
      </c>
      <c r="J17">
        <f t="shared" si="1"/>
        <v>-1.2052544531680709</v>
      </c>
      <c r="K17">
        <f t="shared" si="2"/>
        <v>6.4175698802056064E-2</v>
      </c>
      <c r="L17">
        <f t="shared" si="3"/>
        <v>-2.0211436988421365</v>
      </c>
      <c r="M17">
        <f t="shared" si="4"/>
        <v>-5.6139538198403702</v>
      </c>
      <c r="N17">
        <f t="shared" si="5"/>
        <v>-4.9197672368189016</v>
      </c>
    </row>
    <row r="18" spans="1:14" x14ac:dyDescent="0.35">
      <c r="A18">
        <v>16</v>
      </c>
      <c r="B18">
        <f t="shared" si="0"/>
        <v>450</v>
      </c>
      <c r="C18">
        <v>51.652999999999999</v>
      </c>
      <c r="D18">
        <v>56.156999999999996</v>
      </c>
      <c r="E18">
        <v>52.359000000000002</v>
      </c>
      <c r="F18">
        <v>53.116</v>
      </c>
      <c r="G18">
        <v>55.017000000000003</v>
      </c>
      <c r="J18">
        <f t="shared" si="1"/>
        <v>-1.8059806474915934</v>
      </c>
      <c r="K18">
        <f t="shared" si="2"/>
        <v>0.10874215630347966</v>
      </c>
      <c r="L18">
        <f t="shared" si="3"/>
        <v>-2.3754032032517309</v>
      </c>
      <c r="M18">
        <f t="shared" si="4"/>
        <v>-5.3663055872291912</v>
      </c>
      <c r="N18">
        <f t="shared" si="5"/>
        <v>-2.985364133309818</v>
      </c>
    </row>
    <row r="19" spans="1:14" x14ac:dyDescent="0.35">
      <c r="A19">
        <v>17</v>
      </c>
      <c r="B19">
        <f t="shared" si="0"/>
        <v>480</v>
      </c>
      <c r="C19">
        <v>51.688000000000002</v>
      </c>
      <c r="D19">
        <v>56.12</v>
      </c>
      <c r="E19">
        <v>52.176000000000002</v>
      </c>
      <c r="F19">
        <v>54.177999999999997</v>
      </c>
      <c r="G19">
        <v>55.012</v>
      </c>
      <c r="J19">
        <f t="shared" si="1"/>
        <v>-1.739444518373475</v>
      </c>
      <c r="K19">
        <f t="shared" si="2"/>
        <v>4.2783799201370702E-2</v>
      </c>
      <c r="L19">
        <f t="shared" si="3"/>
        <v>-2.7166110417093967</v>
      </c>
      <c r="M19">
        <f t="shared" si="4"/>
        <v>-3.4742018244013733</v>
      </c>
      <c r="N19">
        <f t="shared" si="5"/>
        <v>-2.9941809204725804</v>
      </c>
    </row>
    <row r="20" spans="1:14" x14ac:dyDescent="0.35">
      <c r="A20">
        <v>18</v>
      </c>
      <c r="B20">
        <f t="shared" si="0"/>
        <v>510</v>
      </c>
      <c r="C20">
        <v>51.421999999999997</v>
      </c>
      <c r="D20">
        <v>56.137999999999998</v>
      </c>
      <c r="E20">
        <v>51.921999999999997</v>
      </c>
      <c r="F20">
        <v>54.344000000000001</v>
      </c>
      <c r="G20">
        <v>54.622999999999998</v>
      </c>
      <c r="J20">
        <f t="shared" si="1"/>
        <v>-2.2451190996711299</v>
      </c>
      <c r="K20">
        <f t="shared" si="2"/>
        <v>7.4871648602398727E-2</v>
      </c>
      <c r="L20">
        <f t="shared" si="3"/>
        <v>-3.1902000633938163</v>
      </c>
      <c r="M20">
        <f t="shared" si="4"/>
        <v>-3.1784492588369422</v>
      </c>
      <c r="N20">
        <f t="shared" si="5"/>
        <v>-3.6801269617351493</v>
      </c>
    </row>
    <row r="21" spans="1:14" x14ac:dyDescent="0.35">
      <c r="A21">
        <v>19</v>
      </c>
      <c r="B21">
        <f t="shared" si="0"/>
        <v>540</v>
      </c>
      <c r="C21">
        <v>50.875999999999998</v>
      </c>
      <c r="D21">
        <v>56.247999999999998</v>
      </c>
      <c r="E21">
        <v>51.896999999999998</v>
      </c>
      <c r="F21">
        <v>54.271000000000001</v>
      </c>
      <c r="G21">
        <v>54.978999999999999</v>
      </c>
      <c r="J21">
        <f t="shared" si="1"/>
        <v>-3.2830827139136627</v>
      </c>
      <c r="K21">
        <f t="shared" si="2"/>
        <v>0.2709640616086727</v>
      </c>
      <c r="L21">
        <f t="shared" si="3"/>
        <v>-3.236813156079287</v>
      </c>
      <c r="M21">
        <f t="shared" si="4"/>
        <v>-3.3085091220068406</v>
      </c>
      <c r="N21">
        <f t="shared" si="5"/>
        <v>-3.0523717157467845</v>
      </c>
    </row>
    <row r="22" spans="1:14" x14ac:dyDescent="0.35">
      <c r="A22">
        <v>20</v>
      </c>
      <c r="B22">
        <f t="shared" si="0"/>
        <v>570</v>
      </c>
      <c r="C22">
        <v>50.771000000000001</v>
      </c>
      <c r="D22">
        <v>56.338999999999999</v>
      </c>
      <c r="E22">
        <v>51.845999999999997</v>
      </c>
      <c r="F22">
        <v>54.302</v>
      </c>
      <c r="G22">
        <v>54.698</v>
      </c>
      <c r="J22">
        <f t="shared" si="1"/>
        <v>-3.48269110126799</v>
      </c>
      <c r="K22">
        <f t="shared" si="2"/>
        <v>0.43318596691386574</v>
      </c>
      <c r="L22">
        <f t="shared" si="3"/>
        <v>-3.3319038651576567</v>
      </c>
      <c r="M22">
        <f t="shared" si="4"/>
        <v>-3.2532782212086673</v>
      </c>
      <c r="N22">
        <f t="shared" si="5"/>
        <v>-3.5478751542937759</v>
      </c>
    </row>
    <row r="23" spans="1:14" x14ac:dyDescent="0.35">
      <c r="A23">
        <v>21</v>
      </c>
      <c r="B23">
        <f t="shared" si="0"/>
        <v>600</v>
      </c>
      <c r="C23">
        <v>50.82</v>
      </c>
      <c r="D23">
        <v>55.941000000000003</v>
      </c>
      <c r="E23">
        <v>51.625999999999998</v>
      </c>
      <c r="F23">
        <v>53.838000000000001</v>
      </c>
      <c r="G23">
        <v>53.924999999999997</v>
      </c>
      <c r="J23">
        <f t="shared" si="1"/>
        <v>-3.3895405205026354</v>
      </c>
      <c r="K23">
        <f t="shared" si="2"/>
        <v>-0.27631203650883135</v>
      </c>
      <c r="L23">
        <f t="shared" si="3"/>
        <v>-3.7420990807898216</v>
      </c>
      <c r="M23">
        <f t="shared" si="4"/>
        <v>-4.0799600912200669</v>
      </c>
      <c r="N23">
        <f t="shared" si="5"/>
        <v>-4.910950449656152</v>
      </c>
    </row>
    <row r="24" spans="1:14" x14ac:dyDescent="0.35">
      <c r="A24">
        <v>22</v>
      </c>
      <c r="B24">
        <f t="shared" si="0"/>
        <v>630</v>
      </c>
      <c r="C24">
        <v>45.866999999999997</v>
      </c>
      <c r="D24">
        <v>56.063000000000002</v>
      </c>
      <c r="E24">
        <v>51.643000000000001</v>
      </c>
      <c r="F24">
        <v>53.572000000000003</v>
      </c>
      <c r="G24">
        <v>54.715000000000003</v>
      </c>
      <c r="J24">
        <f t="shared" si="1"/>
        <v>-12.805353306845625</v>
      </c>
      <c r="K24">
        <f t="shared" si="2"/>
        <v>-5.8827723901872048E-2</v>
      </c>
      <c r="L24">
        <f t="shared" si="3"/>
        <v>-3.7104021777636933</v>
      </c>
      <c r="M24">
        <f t="shared" si="4"/>
        <v>-4.553876852907635</v>
      </c>
      <c r="N24">
        <f t="shared" si="5"/>
        <v>-3.5178980779403943</v>
      </c>
    </row>
    <row r="25" spans="1:14" x14ac:dyDescent="0.35">
      <c r="A25">
        <v>23</v>
      </c>
      <c r="B25">
        <f t="shared" si="0"/>
        <v>660</v>
      </c>
      <c r="C25">
        <v>46.591999999999999</v>
      </c>
      <c r="D25">
        <v>56.063000000000002</v>
      </c>
      <c r="E25">
        <v>51.499000000000002</v>
      </c>
      <c r="F25">
        <v>53.725999999999999</v>
      </c>
      <c r="G25">
        <v>54.595999999999997</v>
      </c>
      <c r="J25">
        <f t="shared" si="1"/>
        <v>-11.427104917970462</v>
      </c>
      <c r="K25">
        <f t="shared" si="2"/>
        <v>-5.8827723901872048E-2</v>
      </c>
      <c r="L25">
        <f t="shared" si="3"/>
        <v>-3.9788935916320178</v>
      </c>
      <c r="M25">
        <f t="shared" si="4"/>
        <v>-4.2795039908779948</v>
      </c>
      <c r="N25">
        <f t="shared" si="5"/>
        <v>-3.7277376124140442</v>
      </c>
    </row>
    <row r="26" spans="1:14" x14ac:dyDescent="0.35">
      <c r="A26">
        <v>24</v>
      </c>
      <c r="B26">
        <f t="shared" si="0"/>
        <v>690</v>
      </c>
      <c r="C26">
        <v>46.945</v>
      </c>
      <c r="D26">
        <v>56.12</v>
      </c>
      <c r="E26">
        <v>51.244999999999997</v>
      </c>
      <c r="F26">
        <v>53.676000000000002</v>
      </c>
      <c r="G26">
        <v>55.417000000000002</v>
      </c>
      <c r="J26">
        <f t="shared" si="1"/>
        <v>-10.756040530007796</v>
      </c>
      <c r="K26">
        <f t="shared" si="2"/>
        <v>4.2783799201370702E-2</v>
      </c>
      <c r="L26">
        <f t="shared" si="3"/>
        <v>-4.4524826133164375</v>
      </c>
      <c r="M26">
        <f t="shared" si="4"/>
        <v>-4.3685860889395638</v>
      </c>
      <c r="N26">
        <f t="shared" si="5"/>
        <v>-2.2800211602891896</v>
      </c>
    </row>
    <row r="27" spans="1:14" x14ac:dyDescent="0.35">
      <c r="A27">
        <v>25</v>
      </c>
      <c r="B27">
        <f t="shared" si="0"/>
        <v>720</v>
      </c>
      <c r="C27">
        <v>46.704000000000001</v>
      </c>
      <c r="D27">
        <v>56.05</v>
      </c>
      <c r="E27">
        <v>51.076000000000001</v>
      </c>
      <c r="F27">
        <v>53.478999999999999</v>
      </c>
      <c r="G27">
        <v>55.325000000000003</v>
      </c>
      <c r="J27">
        <f t="shared" si="1"/>
        <v>-11.214189304792503</v>
      </c>
      <c r="K27">
        <f t="shared" si="2"/>
        <v>-8.2002281802622964E-2</v>
      </c>
      <c r="L27">
        <f t="shared" si="3"/>
        <v>-4.7675871198702326</v>
      </c>
      <c r="M27">
        <f t="shared" si="4"/>
        <v>-4.7195695553021677</v>
      </c>
      <c r="N27">
        <f t="shared" si="5"/>
        <v>-2.4422500440839325</v>
      </c>
    </row>
    <row r="28" spans="1:14" x14ac:dyDescent="0.35">
      <c r="A28">
        <v>26</v>
      </c>
      <c r="B28">
        <f t="shared" si="0"/>
        <v>750</v>
      </c>
      <c r="C28">
        <v>46.878999999999998</v>
      </c>
      <c r="D28">
        <v>56.162999999999997</v>
      </c>
      <c r="E28">
        <v>50.923000000000002</v>
      </c>
      <c r="F28">
        <v>53.186</v>
      </c>
      <c r="G28">
        <v>55.616999999999997</v>
      </c>
      <c r="J28">
        <f t="shared" si="1"/>
        <v>-10.881508659201954</v>
      </c>
      <c r="K28">
        <f t="shared" si="2"/>
        <v>0.11943810610382233</v>
      </c>
      <c r="L28">
        <f t="shared" si="3"/>
        <v>-5.052859247105328</v>
      </c>
      <c r="M28">
        <f t="shared" si="4"/>
        <v>-5.2415906499429878</v>
      </c>
      <c r="N28">
        <f t="shared" si="5"/>
        <v>-1.9273496737788811</v>
      </c>
    </row>
    <row r="29" spans="1:14" x14ac:dyDescent="0.35">
      <c r="A29">
        <v>27</v>
      </c>
      <c r="B29">
        <f t="shared" si="0"/>
        <v>780</v>
      </c>
      <c r="C29">
        <v>46.466000000000001</v>
      </c>
      <c r="D29">
        <v>56.238999999999997</v>
      </c>
      <c r="E29">
        <v>51.091999999999999</v>
      </c>
      <c r="F29">
        <v>53.186</v>
      </c>
      <c r="G29">
        <v>55.58</v>
      </c>
      <c r="J29">
        <f t="shared" si="1"/>
        <v>-11.666634982795658</v>
      </c>
      <c r="K29">
        <f t="shared" si="2"/>
        <v>0.25492013690815868</v>
      </c>
      <c r="L29">
        <f t="shared" si="3"/>
        <v>-4.7377547405515328</v>
      </c>
      <c r="M29">
        <f t="shared" si="4"/>
        <v>-5.2415906499429878</v>
      </c>
      <c r="N29">
        <f t="shared" si="5"/>
        <v>-1.9925938987832879</v>
      </c>
    </row>
    <row r="30" spans="1:14" x14ac:dyDescent="0.35">
      <c r="A30">
        <v>28</v>
      </c>
      <c r="B30">
        <f t="shared" si="0"/>
        <v>810</v>
      </c>
      <c r="C30">
        <v>46.371000000000002</v>
      </c>
      <c r="D30">
        <v>56.350999999999999</v>
      </c>
      <c r="E30">
        <v>51.396999999999998</v>
      </c>
      <c r="F30">
        <v>53.424999999999997</v>
      </c>
      <c r="G30">
        <v>55.503999999999998</v>
      </c>
      <c r="J30">
        <f t="shared" si="1"/>
        <v>-11.847233047544815</v>
      </c>
      <c r="K30">
        <f t="shared" si="2"/>
        <v>0.45457786651455112</v>
      </c>
      <c r="L30">
        <f t="shared" si="3"/>
        <v>-4.1690750097887568</v>
      </c>
      <c r="M30">
        <f t="shared" si="4"/>
        <v>-4.8157782212086708</v>
      </c>
      <c r="N30">
        <f t="shared" si="5"/>
        <v>-2.1266090636572086</v>
      </c>
    </row>
    <row r="31" spans="1:14" x14ac:dyDescent="0.35">
      <c r="A31">
        <v>29</v>
      </c>
      <c r="B31">
        <f t="shared" si="0"/>
        <v>840</v>
      </c>
      <c r="C31">
        <v>46.304000000000002</v>
      </c>
      <c r="D31">
        <v>56.548000000000002</v>
      </c>
      <c r="E31">
        <v>51.393000000000001</v>
      </c>
      <c r="F31">
        <v>53.456000000000003</v>
      </c>
      <c r="G31">
        <v>55.996000000000002</v>
      </c>
      <c r="J31">
        <f t="shared" si="1"/>
        <v>-11.974602208999485</v>
      </c>
      <c r="K31">
        <f t="shared" si="2"/>
        <v>0.80576155162579377</v>
      </c>
      <c r="L31">
        <f t="shared" si="3"/>
        <v>-4.1765331046184286</v>
      </c>
      <c r="M31">
        <f t="shared" si="4"/>
        <v>-4.7605473204104856</v>
      </c>
      <c r="N31">
        <f t="shared" si="5"/>
        <v>-1.2590372068418243</v>
      </c>
    </row>
    <row r="32" spans="1:14" x14ac:dyDescent="0.35">
      <c r="A32">
        <v>30</v>
      </c>
      <c r="B32">
        <f t="shared" si="0"/>
        <v>870</v>
      </c>
      <c r="C32">
        <v>46.296999999999997</v>
      </c>
      <c r="D32">
        <v>56.755000000000003</v>
      </c>
      <c r="E32">
        <v>51.491</v>
      </c>
      <c r="F32">
        <v>53.53</v>
      </c>
      <c r="G32">
        <v>55.854999999999997</v>
      </c>
      <c r="J32">
        <f t="shared" si="1"/>
        <v>-11.987909434823116</v>
      </c>
      <c r="K32">
        <f t="shared" si="2"/>
        <v>1.1747718197376034</v>
      </c>
      <c r="L32">
        <f t="shared" si="3"/>
        <v>-3.9938097812913744</v>
      </c>
      <c r="M32">
        <f t="shared" si="4"/>
        <v>-4.6287058152793596</v>
      </c>
      <c r="N32">
        <f t="shared" si="5"/>
        <v>-1.5076706048316064</v>
      </c>
    </row>
    <row r="33" spans="1:14" x14ac:dyDescent="0.35">
      <c r="A33">
        <v>31</v>
      </c>
      <c r="B33">
        <f t="shared" si="0"/>
        <v>900</v>
      </c>
      <c r="C33">
        <v>46.462000000000003</v>
      </c>
      <c r="D33">
        <v>56.746000000000002</v>
      </c>
      <c r="E33">
        <v>51.811999999999998</v>
      </c>
      <c r="F33">
        <v>53.811</v>
      </c>
      <c r="G33">
        <v>55.612000000000002</v>
      </c>
      <c r="J33">
        <f t="shared" si="1"/>
        <v>-11.674239111837723</v>
      </c>
      <c r="K33">
        <f t="shared" si="2"/>
        <v>1.1587278950370894</v>
      </c>
      <c r="L33">
        <f t="shared" si="3"/>
        <v>-3.3952976712098986</v>
      </c>
      <c r="M33">
        <f t="shared" si="4"/>
        <v>-4.1280644241733189</v>
      </c>
      <c r="N33">
        <f t="shared" si="5"/>
        <v>-1.9361664609416309</v>
      </c>
    </row>
    <row r="34" spans="1:14" x14ac:dyDescent="0.35">
      <c r="A34">
        <v>32</v>
      </c>
      <c r="B34">
        <f t="shared" si="0"/>
        <v>930</v>
      </c>
      <c r="C34">
        <v>46.402999999999999</v>
      </c>
      <c r="D34">
        <v>56.627000000000002</v>
      </c>
      <c r="E34">
        <v>51.85</v>
      </c>
      <c r="F34">
        <v>53.819000000000003</v>
      </c>
      <c r="G34">
        <v>55.877000000000002</v>
      </c>
      <c r="J34">
        <f t="shared" si="1"/>
        <v>-11.786400015208264</v>
      </c>
      <c r="K34">
        <f t="shared" si="2"/>
        <v>0.94659155733030143</v>
      </c>
      <c r="L34">
        <f t="shared" si="3"/>
        <v>-3.3244457703279719</v>
      </c>
      <c r="M34">
        <f t="shared" si="4"/>
        <v>-4.1138112884834621</v>
      </c>
      <c r="N34">
        <f t="shared" si="5"/>
        <v>-1.4688767413154618</v>
      </c>
    </row>
    <row r="35" spans="1:14" x14ac:dyDescent="0.35">
      <c r="A35">
        <v>33</v>
      </c>
      <c r="B35">
        <f t="shared" si="0"/>
        <v>960</v>
      </c>
      <c r="C35">
        <v>46.293999999999997</v>
      </c>
      <c r="D35">
        <v>56.851999999999997</v>
      </c>
      <c r="E35">
        <v>51.889000000000003</v>
      </c>
      <c r="F35">
        <v>54.267000000000003</v>
      </c>
      <c r="G35">
        <v>56.427999999999997</v>
      </c>
      <c r="J35">
        <f t="shared" si="1"/>
        <v>-11.993612531604668</v>
      </c>
      <c r="K35">
        <f t="shared" si="2"/>
        <v>1.3476896748431266</v>
      </c>
      <c r="L35">
        <f t="shared" si="3"/>
        <v>-3.2517293457386307</v>
      </c>
      <c r="M35">
        <f t="shared" si="4"/>
        <v>-3.3156356898517618</v>
      </c>
      <c r="N35">
        <f t="shared" si="5"/>
        <v>-0.49726679597955137</v>
      </c>
    </row>
    <row r="36" spans="1:14" x14ac:dyDescent="0.35">
      <c r="A36">
        <v>34</v>
      </c>
      <c r="B36">
        <f t="shared" si="0"/>
        <v>990</v>
      </c>
      <c r="C36">
        <v>46.539000000000001</v>
      </c>
      <c r="D36">
        <v>56.817999999999998</v>
      </c>
      <c r="E36">
        <v>51.965000000000003</v>
      </c>
      <c r="F36">
        <v>54.293999999999997</v>
      </c>
      <c r="G36">
        <v>56.677</v>
      </c>
      <c r="J36">
        <f t="shared" si="1"/>
        <v>-11.527859627777882</v>
      </c>
      <c r="K36">
        <f t="shared" si="2"/>
        <v>1.2870792926411889</v>
      </c>
      <c r="L36">
        <f t="shared" si="3"/>
        <v>-3.1100255439747904</v>
      </c>
      <c r="M36">
        <f t="shared" si="4"/>
        <v>-3.2675313568985231</v>
      </c>
      <c r="N36">
        <f t="shared" si="5"/>
        <v>-5.8190795274204281E-2</v>
      </c>
    </row>
    <row r="37" spans="1:14" x14ac:dyDescent="0.35">
      <c r="A37">
        <v>35</v>
      </c>
      <c r="B37">
        <f t="shared" si="0"/>
        <v>1020</v>
      </c>
      <c r="C37">
        <v>46.994999999999997</v>
      </c>
      <c r="D37">
        <v>56.954999999999998</v>
      </c>
      <c r="E37">
        <v>52.137999999999998</v>
      </c>
      <c r="F37">
        <v>54.078000000000003</v>
      </c>
      <c r="G37">
        <v>56.401000000000003</v>
      </c>
      <c r="J37">
        <f t="shared" si="1"/>
        <v>-10.660988916981928</v>
      </c>
      <c r="K37">
        <f t="shared" si="2"/>
        <v>1.5313034797490048</v>
      </c>
      <c r="L37">
        <f t="shared" si="3"/>
        <v>-2.7874629425913233</v>
      </c>
      <c r="M37">
        <f t="shared" si="4"/>
        <v>-3.6523660205245103</v>
      </c>
      <c r="N37">
        <f t="shared" si="5"/>
        <v>-0.5448774466584333</v>
      </c>
    </row>
    <row r="38" spans="1:14" x14ac:dyDescent="0.35">
      <c r="A38">
        <v>36</v>
      </c>
      <c r="B38">
        <f t="shared" si="0"/>
        <v>1050</v>
      </c>
      <c r="C38">
        <v>46.557000000000002</v>
      </c>
      <c r="D38">
        <v>56.94</v>
      </c>
      <c r="E38">
        <v>52.261000000000003</v>
      </c>
      <c r="F38">
        <v>54.225000000000001</v>
      </c>
      <c r="G38">
        <v>56.055</v>
      </c>
      <c r="J38">
        <f t="shared" si="1"/>
        <v>-11.493641047088568</v>
      </c>
      <c r="K38">
        <f t="shared" si="2"/>
        <v>1.5045636052481481</v>
      </c>
      <c r="L38">
        <f t="shared" si="3"/>
        <v>-2.5581265265787851</v>
      </c>
      <c r="M38">
        <f t="shared" si="4"/>
        <v>-3.3904646522234869</v>
      </c>
      <c r="N38">
        <f t="shared" si="5"/>
        <v>-1.1549991183212858</v>
      </c>
    </row>
    <row r="39" spans="1:14" x14ac:dyDescent="0.35">
      <c r="A39">
        <v>37</v>
      </c>
      <c r="B39">
        <f t="shared" si="0"/>
        <v>1080</v>
      </c>
      <c r="C39">
        <v>46.634</v>
      </c>
      <c r="D39">
        <v>57.045999999999999</v>
      </c>
      <c r="E39">
        <v>52.215000000000003</v>
      </c>
      <c r="F39">
        <v>54.576000000000001</v>
      </c>
      <c r="G39">
        <v>55.012</v>
      </c>
      <c r="J39">
        <f t="shared" si="1"/>
        <v>-11.347261563028727</v>
      </c>
      <c r="K39">
        <f t="shared" si="2"/>
        <v>1.693525385054198</v>
      </c>
      <c r="L39">
        <f t="shared" si="3"/>
        <v>-2.643894617120055</v>
      </c>
      <c r="M39">
        <f t="shared" si="4"/>
        <v>-2.7651083238312424</v>
      </c>
      <c r="N39">
        <f t="shared" si="5"/>
        <v>-2.9941809204725804</v>
      </c>
    </row>
    <row r="40" spans="1:14" x14ac:dyDescent="0.35">
      <c r="A40">
        <v>38</v>
      </c>
      <c r="B40">
        <f t="shared" si="0"/>
        <v>1110</v>
      </c>
      <c r="C40">
        <v>46.500999999999998</v>
      </c>
      <c r="D40">
        <v>57.204000000000001</v>
      </c>
      <c r="E40">
        <v>52.435000000000002</v>
      </c>
      <c r="F40">
        <v>54.58</v>
      </c>
      <c r="G40">
        <v>54.996000000000002</v>
      </c>
      <c r="J40">
        <f t="shared" si="1"/>
        <v>-11.600098853677554</v>
      </c>
      <c r="K40">
        <f t="shared" si="2"/>
        <v>1.9751853964632133</v>
      </c>
      <c r="L40">
        <f t="shared" si="3"/>
        <v>-2.2336994014878906</v>
      </c>
      <c r="M40">
        <f t="shared" si="4"/>
        <v>-2.7579817559863202</v>
      </c>
      <c r="N40">
        <f t="shared" si="5"/>
        <v>-3.0223946393934025</v>
      </c>
    </row>
    <row r="41" spans="1:14" x14ac:dyDescent="0.35">
      <c r="A41">
        <v>39</v>
      </c>
      <c r="B41">
        <f t="shared" si="0"/>
        <v>1140</v>
      </c>
      <c r="C41">
        <v>46.521999999999998</v>
      </c>
      <c r="D41">
        <v>57.064</v>
      </c>
      <c r="E41">
        <v>52.527999999999999</v>
      </c>
      <c r="F41">
        <v>54.957999999999998</v>
      </c>
      <c r="G41">
        <v>56.292999999999999</v>
      </c>
      <c r="J41">
        <f t="shared" si="1"/>
        <v>-11.560177176206686</v>
      </c>
      <c r="K41">
        <f t="shared" si="2"/>
        <v>1.725613234455226</v>
      </c>
      <c r="L41">
        <f t="shared" si="3"/>
        <v>-2.0602986966979357</v>
      </c>
      <c r="M41">
        <f t="shared" si="4"/>
        <v>-2.0845210946408241</v>
      </c>
      <c r="N41">
        <f t="shared" si="5"/>
        <v>-0.73532004937401096</v>
      </c>
    </row>
    <row r="42" spans="1:14" x14ac:dyDescent="0.35">
      <c r="A42">
        <v>40</v>
      </c>
      <c r="B42">
        <f t="shared" si="0"/>
        <v>1170</v>
      </c>
      <c r="C42">
        <v>46.451999999999998</v>
      </c>
      <c r="D42">
        <v>57.119</v>
      </c>
      <c r="E42">
        <v>52.281999999999996</v>
      </c>
      <c r="F42">
        <v>54.997</v>
      </c>
      <c r="G42">
        <v>56.353000000000002</v>
      </c>
      <c r="J42">
        <f t="shared" si="1"/>
        <v>-11.693249434442908</v>
      </c>
      <c r="K42">
        <f t="shared" si="2"/>
        <v>1.8236594409583629</v>
      </c>
      <c r="L42">
        <f t="shared" si="3"/>
        <v>-2.5189715287229992</v>
      </c>
      <c r="M42">
        <f t="shared" si="4"/>
        <v>-2.0150370581527941</v>
      </c>
      <c r="N42">
        <f t="shared" si="5"/>
        <v>-0.62951860342091215</v>
      </c>
    </row>
    <row r="43" spans="1:14" x14ac:dyDescent="0.35">
      <c r="A43">
        <v>41</v>
      </c>
      <c r="B43">
        <f t="shared" si="0"/>
        <v>1200</v>
      </c>
      <c r="C43">
        <v>46.076999999999998</v>
      </c>
      <c r="D43">
        <v>57.371000000000002</v>
      </c>
      <c r="E43">
        <v>52.281999999999996</v>
      </c>
      <c r="F43">
        <v>54.939</v>
      </c>
      <c r="G43">
        <v>56.417999999999999</v>
      </c>
      <c r="J43">
        <f t="shared" si="1"/>
        <v>-12.406136532136957</v>
      </c>
      <c r="K43">
        <f t="shared" si="2"/>
        <v>2.2728893325727428</v>
      </c>
      <c r="L43">
        <f t="shared" si="3"/>
        <v>-2.5189715287229992</v>
      </c>
      <c r="M43">
        <f t="shared" si="4"/>
        <v>-2.1183722919042189</v>
      </c>
      <c r="N43">
        <f t="shared" si="5"/>
        <v>-0.51490037030506364</v>
      </c>
    </row>
    <row r="44" spans="1:14" x14ac:dyDescent="0.35">
      <c r="A44">
        <v>42</v>
      </c>
      <c r="B44">
        <f t="shared" si="0"/>
        <v>1230</v>
      </c>
      <c r="C44">
        <v>45.960999999999999</v>
      </c>
      <c r="D44">
        <v>57.429000000000002</v>
      </c>
      <c r="E44">
        <v>52.32</v>
      </c>
      <c r="F44">
        <v>55.14</v>
      </c>
      <c r="G44">
        <v>56.082000000000001</v>
      </c>
      <c r="J44">
        <f t="shared" si="1"/>
        <v>-12.626656274356982</v>
      </c>
      <c r="K44">
        <f t="shared" si="2"/>
        <v>2.376283513976051</v>
      </c>
      <c r="L44">
        <f t="shared" si="3"/>
        <v>-2.4481196278410722</v>
      </c>
      <c r="M44">
        <f t="shared" si="4"/>
        <v>-1.7602622576966924</v>
      </c>
      <c r="N44">
        <f t="shared" si="5"/>
        <v>-1.1073884676423913</v>
      </c>
    </row>
    <row r="45" spans="1:14" x14ac:dyDescent="0.35">
      <c r="A45">
        <v>43</v>
      </c>
      <c r="B45">
        <f t="shared" si="0"/>
        <v>1260</v>
      </c>
      <c r="C45">
        <v>46.034999999999997</v>
      </c>
      <c r="D45">
        <v>57.253</v>
      </c>
      <c r="E45">
        <v>52.46</v>
      </c>
      <c r="F45">
        <v>55.347999999999999</v>
      </c>
      <c r="G45">
        <v>55.774000000000001</v>
      </c>
      <c r="J45">
        <f t="shared" si="1"/>
        <v>-12.485979887078692</v>
      </c>
      <c r="K45">
        <f t="shared" si="2"/>
        <v>2.062535653166008</v>
      </c>
      <c r="L45">
        <f t="shared" si="3"/>
        <v>-2.1870863088024195</v>
      </c>
      <c r="M45">
        <f t="shared" si="4"/>
        <v>-1.3896807297605493</v>
      </c>
      <c r="N45">
        <f t="shared" si="5"/>
        <v>-1.650502556868277</v>
      </c>
    </row>
    <row r="46" spans="1:14" x14ac:dyDescent="0.35">
      <c r="A46">
        <v>44</v>
      </c>
      <c r="B46">
        <f t="shared" si="0"/>
        <v>1290</v>
      </c>
      <c r="C46">
        <v>46.037999999999997</v>
      </c>
      <c r="D46">
        <v>57.456000000000003</v>
      </c>
      <c r="E46">
        <v>52.497999999999998</v>
      </c>
      <c r="F46">
        <v>55.063000000000002</v>
      </c>
      <c r="G46">
        <v>56.823</v>
      </c>
      <c r="J46">
        <f t="shared" si="1"/>
        <v>-12.48027679029714</v>
      </c>
      <c r="K46">
        <f t="shared" si="2"/>
        <v>2.4244152880775931</v>
      </c>
      <c r="L46">
        <f t="shared" si="3"/>
        <v>-2.1162344079205062</v>
      </c>
      <c r="M46">
        <f t="shared" si="4"/>
        <v>-1.8974486887115123</v>
      </c>
      <c r="N46">
        <f t="shared" si="5"/>
        <v>0.19925938987832753</v>
      </c>
    </row>
    <row r="47" spans="1:14" x14ac:dyDescent="0.35">
      <c r="A47">
        <v>45</v>
      </c>
      <c r="B47">
        <f t="shared" si="0"/>
        <v>1320</v>
      </c>
      <c r="C47">
        <v>45.625</v>
      </c>
      <c r="D47">
        <v>57.488999999999997</v>
      </c>
      <c r="E47">
        <v>52.442999999999998</v>
      </c>
      <c r="F47">
        <v>55.468000000000004</v>
      </c>
      <c r="G47">
        <v>56.860999999999997</v>
      </c>
      <c r="J47">
        <f t="shared" si="1"/>
        <v>-13.265403113890844</v>
      </c>
      <c r="K47">
        <f t="shared" si="2"/>
        <v>2.4832430119794653</v>
      </c>
      <c r="L47">
        <f t="shared" si="3"/>
        <v>-2.2187832118285473</v>
      </c>
      <c r="M47">
        <f t="shared" si="4"/>
        <v>-1.1758836944127649</v>
      </c>
      <c r="N47">
        <f t="shared" si="5"/>
        <v>0.26626697231528168</v>
      </c>
    </row>
    <row r="48" spans="1:14" x14ac:dyDescent="0.35">
      <c r="A48">
        <v>46</v>
      </c>
      <c r="B48">
        <f t="shared" si="0"/>
        <v>1350</v>
      </c>
      <c r="C48">
        <v>45.716000000000001</v>
      </c>
      <c r="D48">
        <v>57.395000000000003</v>
      </c>
      <c r="E48">
        <v>52.548999999999999</v>
      </c>
      <c r="F48">
        <v>55.857999999999997</v>
      </c>
      <c r="G48">
        <v>56.926000000000002</v>
      </c>
      <c r="J48">
        <f t="shared" si="1"/>
        <v>-13.092409178183754</v>
      </c>
      <c r="K48">
        <f t="shared" si="2"/>
        <v>2.3156731317741137</v>
      </c>
      <c r="L48">
        <f t="shared" si="3"/>
        <v>-2.0211436988421365</v>
      </c>
      <c r="M48">
        <f t="shared" si="4"/>
        <v>-0.48104332953250267</v>
      </c>
      <c r="N48">
        <f t="shared" si="5"/>
        <v>0.38088520543114279</v>
      </c>
    </row>
    <row r="49" spans="1:14" x14ac:dyDescent="0.35">
      <c r="A49">
        <v>47</v>
      </c>
      <c r="B49">
        <f t="shared" si="0"/>
        <v>1380</v>
      </c>
      <c r="C49">
        <v>45.228999999999999</v>
      </c>
      <c r="D49">
        <v>57.462000000000003</v>
      </c>
      <c r="E49">
        <v>52.752000000000002</v>
      </c>
      <c r="F49">
        <v>55.978000000000002</v>
      </c>
      <c r="G49">
        <v>57.185000000000002</v>
      </c>
      <c r="J49">
        <f t="shared" si="1"/>
        <v>-14.018211889055761</v>
      </c>
      <c r="K49">
        <f t="shared" si="2"/>
        <v>2.4351112378779356</v>
      </c>
      <c r="L49">
        <f t="shared" si="3"/>
        <v>-1.6426453862360864</v>
      </c>
      <c r="M49">
        <f t="shared" si="4"/>
        <v>-0.26724629418471813</v>
      </c>
      <c r="N49">
        <f t="shared" si="5"/>
        <v>0.8375947804620022</v>
      </c>
    </row>
    <row r="50" spans="1:14" x14ac:dyDescent="0.35">
      <c r="A50">
        <v>48</v>
      </c>
      <c r="B50">
        <f t="shared" si="0"/>
        <v>1410</v>
      </c>
      <c r="C50">
        <v>44.206000000000003</v>
      </c>
      <c r="D50">
        <v>57.698999999999998</v>
      </c>
      <c r="E50">
        <v>52.63</v>
      </c>
      <c r="F50">
        <v>56.82</v>
      </c>
      <c r="G50">
        <v>56.417999999999999</v>
      </c>
      <c r="J50">
        <f t="shared" si="1"/>
        <v>-15.962967891565116</v>
      </c>
      <c r="K50">
        <f t="shared" si="2"/>
        <v>2.8576012549914465</v>
      </c>
      <c r="L50">
        <f t="shared" si="3"/>
        <v>-1.8701172785411966</v>
      </c>
      <c r="M50">
        <f t="shared" si="4"/>
        <v>1.2328962371721783</v>
      </c>
      <c r="N50">
        <f t="shared" si="5"/>
        <v>-0.51490037030506364</v>
      </c>
    </row>
    <row r="51" spans="1:14" x14ac:dyDescent="0.35">
      <c r="A51">
        <v>49</v>
      </c>
      <c r="B51">
        <f t="shared" si="0"/>
        <v>1440</v>
      </c>
      <c r="C51">
        <v>44.174999999999997</v>
      </c>
      <c r="D51">
        <v>57.625999999999998</v>
      </c>
      <c r="E51">
        <v>52.74</v>
      </c>
      <c r="F51">
        <v>56.704000000000001</v>
      </c>
      <c r="G51">
        <v>56.433999999999997</v>
      </c>
      <c r="J51">
        <f t="shared" si="1"/>
        <v>-16.021899891641169</v>
      </c>
      <c r="K51">
        <f t="shared" si="2"/>
        <v>2.7274671990872812</v>
      </c>
      <c r="L51">
        <f t="shared" si="3"/>
        <v>-1.6650196707251146</v>
      </c>
      <c r="M51">
        <f t="shared" si="4"/>
        <v>1.0262257696693282</v>
      </c>
      <c r="N51">
        <f t="shared" si="5"/>
        <v>-0.4866866513842415</v>
      </c>
    </row>
    <row r="52" spans="1:14" x14ac:dyDescent="0.35">
      <c r="A52">
        <v>50</v>
      </c>
      <c r="B52">
        <f t="shared" si="0"/>
        <v>1470</v>
      </c>
      <c r="C52">
        <v>44.728000000000002</v>
      </c>
      <c r="D52">
        <v>57.82</v>
      </c>
      <c r="E52">
        <v>52.768999999999998</v>
      </c>
      <c r="F52">
        <v>56.526000000000003</v>
      </c>
      <c r="G52">
        <v>56.904000000000003</v>
      </c>
      <c r="J52">
        <f t="shared" si="1"/>
        <v>-14.970629051575004</v>
      </c>
      <c r="K52">
        <f t="shared" si="2"/>
        <v>3.0733029092983526</v>
      </c>
      <c r="L52">
        <f t="shared" si="3"/>
        <v>-1.6109484832099719</v>
      </c>
      <c r="M52">
        <f t="shared" si="4"/>
        <v>0.70909350057013121</v>
      </c>
      <c r="N52">
        <f t="shared" si="5"/>
        <v>0.34209134191501078</v>
      </c>
    </row>
    <row r="53" spans="1:14" x14ac:dyDescent="0.35">
      <c r="A53">
        <v>51</v>
      </c>
      <c r="B53">
        <f t="shared" si="0"/>
        <v>1500</v>
      </c>
      <c r="C53">
        <v>44.7</v>
      </c>
      <c r="D53">
        <v>57.841999999999999</v>
      </c>
      <c r="E53">
        <v>52.841000000000001</v>
      </c>
      <c r="F53">
        <v>56.65</v>
      </c>
      <c r="G53">
        <v>56.423000000000002</v>
      </c>
      <c r="J53">
        <f t="shared" si="1"/>
        <v>-15.023857954869491</v>
      </c>
      <c r="K53">
        <f t="shared" si="2"/>
        <v>3.1125213918996049</v>
      </c>
      <c r="L53">
        <f t="shared" si="3"/>
        <v>-1.4767027762758032</v>
      </c>
      <c r="M53">
        <f t="shared" si="4"/>
        <v>0.93001710376282509</v>
      </c>
      <c r="N53">
        <f t="shared" si="5"/>
        <v>-0.50608358314230129</v>
      </c>
    </row>
    <row r="54" spans="1:14" x14ac:dyDescent="0.35">
      <c r="A54">
        <v>52</v>
      </c>
      <c r="B54">
        <f t="shared" si="0"/>
        <v>1530</v>
      </c>
      <c r="C54">
        <v>44.935000000000002</v>
      </c>
      <c r="D54">
        <v>58.1</v>
      </c>
      <c r="E54">
        <v>53.32</v>
      </c>
      <c r="F54">
        <v>56.378999999999998</v>
      </c>
      <c r="G54">
        <v>56.753</v>
      </c>
      <c r="J54">
        <f t="shared" si="1"/>
        <v>-14.577115373647889</v>
      </c>
      <c r="K54">
        <f t="shared" si="2"/>
        <v>3.5724472333143269</v>
      </c>
      <c r="L54">
        <f t="shared" si="3"/>
        <v>-0.5835959204221326</v>
      </c>
      <c r="M54">
        <f t="shared" si="4"/>
        <v>0.44719213226909504</v>
      </c>
      <c r="N54">
        <f t="shared" si="5"/>
        <v>7.5824369599716557E-2</v>
      </c>
    </row>
    <row r="55" spans="1:14" x14ac:dyDescent="0.35">
      <c r="A55">
        <v>53</v>
      </c>
      <c r="B55">
        <f t="shared" si="0"/>
        <v>1560</v>
      </c>
      <c r="C55">
        <v>44.683</v>
      </c>
      <c r="D55">
        <v>58.220999999999997</v>
      </c>
      <c r="E55">
        <v>53.265000000000001</v>
      </c>
      <c r="F55">
        <v>56.247999999999998</v>
      </c>
      <c r="G55">
        <v>56.963999999999999</v>
      </c>
      <c r="J55">
        <f t="shared" si="1"/>
        <v>-15.056175503298293</v>
      </c>
      <c r="K55">
        <f t="shared" si="2"/>
        <v>3.788148887621221</v>
      </c>
      <c r="L55">
        <f t="shared" si="3"/>
        <v>-0.68614472433017382</v>
      </c>
      <c r="M55">
        <f t="shared" si="4"/>
        <v>0.21379703534777197</v>
      </c>
      <c r="N55">
        <f t="shared" si="5"/>
        <v>0.447892787868097</v>
      </c>
    </row>
    <row r="56" spans="1:14" x14ac:dyDescent="0.35">
      <c r="A56">
        <v>54</v>
      </c>
      <c r="B56">
        <f t="shared" si="0"/>
        <v>1590</v>
      </c>
      <c r="C56">
        <v>44.524999999999999</v>
      </c>
      <c r="D56">
        <v>58.267000000000003</v>
      </c>
      <c r="E56">
        <v>52.054000000000002</v>
      </c>
      <c r="F56">
        <v>56.100999999999999</v>
      </c>
      <c r="G56">
        <v>57.287999999999997</v>
      </c>
      <c r="J56">
        <f t="shared" si="1"/>
        <v>-15.356538600460054</v>
      </c>
      <c r="K56">
        <f t="shared" si="2"/>
        <v>3.8701511694238562</v>
      </c>
      <c r="L56">
        <f t="shared" si="3"/>
        <v>-2.9440829340145069</v>
      </c>
      <c r="M56">
        <f t="shared" si="4"/>
        <v>-4.810433295325154E-2</v>
      </c>
      <c r="N56">
        <f t="shared" si="5"/>
        <v>1.0192205960148049</v>
      </c>
    </row>
    <row r="57" spans="1:14" x14ac:dyDescent="0.35">
      <c r="A57">
        <v>55</v>
      </c>
      <c r="B57">
        <f t="shared" si="0"/>
        <v>1620</v>
      </c>
      <c r="C57">
        <v>44.819000000000003</v>
      </c>
      <c r="D57">
        <v>58.174999999999997</v>
      </c>
      <c r="E57">
        <v>51.423000000000002</v>
      </c>
      <c r="F57">
        <v>56.332999999999998</v>
      </c>
      <c r="G57">
        <v>56.872</v>
      </c>
      <c r="J57">
        <f t="shared" si="1"/>
        <v>-14.797635115867912</v>
      </c>
      <c r="K57">
        <f t="shared" si="2"/>
        <v>3.7061466058185979</v>
      </c>
      <c r="L57">
        <f t="shared" si="3"/>
        <v>-4.1205973933958582</v>
      </c>
      <c r="M57">
        <f t="shared" si="4"/>
        <v>0.36523660205244851</v>
      </c>
      <c r="N57">
        <f t="shared" si="5"/>
        <v>0.28566390407335396</v>
      </c>
    </row>
    <row r="58" spans="1:14" x14ac:dyDescent="0.35">
      <c r="A58">
        <v>56</v>
      </c>
      <c r="B58">
        <f t="shared" si="0"/>
        <v>1650</v>
      </c>
      <c r="C58">
        <v>45.091999999999999</v>
      </c>
      <c r="D58">
        <v>58.235999999999997</v>
      </c>
      <c r="E58">
        <v>50.987000000000002</v>
      </c>
      <c r="F58">
        <v>56.484000000000002</v>
      </c>
      <c r="G58">
        <v>56.973999999999997</v>
      </c>
      <c r="J58">
        <f t="shared" si="1"/>
        <v>-14.278653308746655</v>
      </c>
      <c r="K58">
        <f t="shared" si="2"/>
        <v>3.8148887621220777</v>
      </c>
      <c r="L58">
        <f t="shared" si="3"/>
        <v>-4.9335297298305161</v>
      </c>
      <c r="M58">
        <f t="shared" si="4"/>
        <v>0.63426453819840656</v>
      </c>
      <c r="N58">
        <f t="shared" si="5"/>
        <v>0.46552636219360916</v>
      </c>
    </row>
    <row r="59" spans="1:14" x14ac:dyDescent="0.35">
      <c r="A59">
        <v>57</v>
      </c>
      <c r="B59">
        <f t="shared" si="0"/>
        <v>1680</v>
      </c>
      <c r="C59">
        <v>44.91</v>
      </c>
      <c r="D59">
        <v>58.165999999999997</v>
      </c>
      <c r="E59">
        <v>50.91</v>
      </c>
      <c r="F59">
        <v>57.02</v>
      </c>
      <c r="G59">
        <v>57.375</v>
      </c>
      <c r="J59">
        <f t="shared" si="1"/>
        <v>-14.624641180160836</v>
      </c>
      <c r="K59">
        <f t="shared" si="2"/>
        <v>3.6901026811180841</v>
      </c>
      <c r="L59">
        <f t="shared" si="3"/>
        <v>-5.0770980553017839</v>
      </c>
      <c r="M59">
        <f t="shared" si="4"/>
        <v>1.5892246294184775</v>
      </c>
      <c r="N59">
        <f t="shared" si="5"/>
        <v>1.1726326926467978</v>
      </c>
    </row>
    <row r="60" spans="1:14" x14ac:dyDescent="0.35">
      <c r="A60">
        <v>58</v>
      </c>
      <c r="B60">
        <f t="shared" si="0"/>
        <v>1710</v>
      </c>
      <c r="C60">
        <v>45.466999999999999</v>
      </c>
      <c r="D60">
        <v>58.112000000000002</v>
      </c>
      <c r="E60">
        <v>50.61</v>
      </c>
      <c r="F60">
        <v>56.92</v>
      </c>
      <c r="G60">
        <v>56.969000000000001</v>
      </c>
      <c r="J60">
        <f t="shared" si="1"/>
        <v>-13.565766211052606</v>
      </c>
      <c r="K60">
        <f t="shared" si="2"/>
        <v>3.5938391329150123</v>
      </c>
      <c r="L60">
        <f t="shared" si="3"/>
        <v>-5.636455167527461</v>
      </c>
      <c r="M60">
        <f t="shared" si="4"/>
        <v>1.4110604332953278</v>
      </c>
      <c r="N60">
        <f t="shared" si="5"/>
        <v>0.45670957503085929</v>
      </c>
    </row>
    <row r="61" spans="1:14" x14ac:dyDescent="0.35">
      <c r="A61">
        <v>59</v>
      </c>
      <c r="B61">
        <f t="shared" si="0"/>
        <v>1740</v>
      </c>
      <c r="C61">
        <v>44.889000000000003</v>
      </c>
      <c r="D61">
        <v>58.326999999999998</v>
      </c>
      <c r="E61">
        <v>50.335000000000001</v>
      </c>
      <c r="F61">
        <v>57.067</v>
      </c>
      <c r="G61">
        <v>57.12</v>
      </c>
      <c r="J61">
        <f t="shared" si="1"/>
        <v>-14.66456285763169</v>
      </c>
      <c r="K61">
        <f t="shared" si="2"/>
        <v>3.9771106674272709</v>
      </c>
      <c r="L61">
        <f t="shared" si="3"/>
        <v>-6.1491991870676665</v>
      </c>
      <c r="M61">
        <f t="shared" si="4"/>
        <v>1.6729618015963514</v>
      </c>
      <c r="N61">
        <f t="shared" si="5"/>
        <v>0.72297654734614103</v>
      </c>
    </row>
    <row r="62" spans="1:14" x14ac:dyDescent="0.35">
      <c r="A62">
        <v>60</v>
      </c>
      <c r="B62">
        <f t="shared" si="0"/>
        <v>1770</v>
      </c>
      <c r="C62">
        <v>45.512999999999998</v>
      </c>
      <c r="D62">
        <v>58.094000000000001</v>
      </c>
      <c r="E62">
        <v>50.076000000000001</v>
      </c>
      <c r="F62">
        <v>57.325000000000003</v>
      </c>
      <c r="G62">
        <v>57.228999999999999</v>
      </c>
      <c r="J62">
        <f t="shared" si="1"/>
        <v>-13.478318727068805</v>
      </c>
      <c r="K62">
        <f t="shared" si="2"/>
        <v>3.5617512835139844</v>
      </c>
      <c r="L62">
        <f t="shared" si="3"/>
        <v>-6.6321108272891731</v>
      </c>
      <c r="M62">
        <f t="shared" si="4"/>
        <v>2.1326254275940757</v>
      </c>
      <c r="N62">
        <f t="shared" si="5"/>
        <v>0.91518250749426622</v>
      </c>
    </row>
    <row r="63" spans="1:14" x14ac:dyDescent="0.35">
      <c r="A63">
        <v>61</v>
      </c>
      <c r="B63">
        <f t="shared" si="0"/>
        <v>1800</v>
      </c>
      <c r="C63">
        <v>45.993000000000002</v>
      </c>
      <c r="D63">
        <v>58.463999999999999</v>
      </c>
      <c r="E63">
        <v>49.838999999999999</v>
      </c>
      <c r="F63">
        <v>57.247999999999998</v>
      </c>
      <c r="G63">
        <v>57.25</v>
      </c>
      <c r="J63">
        <f t="shared" si="1"/>
        <v>-12.565823242020416</v>
      </c>
      <c r="K63">
        <f t="shared" si="2"/>
        <v>4.2213348545350868</v>
      </c>
      <c r="L63">
        <f t="shared" si="3"/>
        <v>-7.0740029459474645</v>
      </c>
      <c r="M63">
        <f t="shared" si="4"/>
        <v>1.9954389965792427</v>
      </c>
      <c r="N63">
        <f t="shared" si="5"/>
        <v>0.95221301357785071</v>
      </c>
    </row>
    <row r="64" spans="1:14" x14ac:dyDescent="0.35">
      <c r="A64">
        <v>62</v>
      </c>
      <c r="B64">
        <f t="shared" si="0"/>
        <v>1830</v>
      </c>
      <c r="C64">
        <v>46.037999999999997</v>
      </c>
      <c r="D64">
        <v>58.384999999999998</v>
      </c>
      <c r="E64">
        <v>49.817999999999998</v>
      </c>
      <c r="F64">
        <v>57.155999999999999</v>
      </c>
      <c r="G64">
        <v>56.185000000000002</v>
      </c>
      <c r="J64">
        <f t="shared" si="1"/>
        <v>-12.48027679029714</v>
      </c>
      <c r="K64">
        <f t="shared" si="2"/>
        <v>4.0805048488305786</v>
      </c>
      <c r="L64">
        <f t="shared" si="3"/>
        <v>-7.1131579438032642</v>
      </c>
      <c r="M64">
        <f t="shared" si="4"/>
        <v>1.8315279361459498</v>
      </c>
      <c r="N64">
        <f t="shared" si="5"/>
        <v>-0.92576265208957598</v>
      </c>
    </row>
    <row r="65" spans="1:14" x14ac:dyDescent="0.35">
      <c r="A65">
        <v>63</v>
      </c>
      <c r="B65">
        <f t="shared" si="0"/>
        <v>1860</v>
      </c>
      <c r="C65">
        <v>45.972000000000001</v>
      </c>
      <c r="D65">
        <v>58.378999999999998</v>
      </c>
      <c r="E65">
        <v>49.886000000000003</v>
      </c>
      <c r="F65">
        <v>57.017000000000003</v>
      </c>
      <c r="G65">
        <v>56.801000000000002</v>
      </c>
      <c r="J65">
        <f t="shared" si="1"/>
        <v>-12.605744919491285</v>
      </c>
      <c r="K65">
        <f t="shared" si="2"/>
        <v>4.0698088990302361</v>
      </c>
      <c r="L65">
        <f t="shared" si="3"/>
        <v>-6.9863703316987671</v>
      </c>
      <c r="M65">
        <f t="shared" si="4"/>
        <v>1.5838797035347827</v>
      </c>
      <c r="N65">
        <f t="shared" si="5"/>
        <v>0.16046552636219552</v>
      </c>
    </row>
    <row r="66" spans="1:14" x14ac:dyDescent="0.35">
      <c r="A66">
        <v>64</v>
      </c>
      <c r="B66">
        <f t="shared" si="0"/>
        <v>1890</v>
      </c>
      <c r="C66">
        <v>46.259</v>
      </c>
      <c r="D66">
        <v>58.579000000000001</v>
      </c>
      <c r="E66">
        <v>49.962000000000003</v>
      </c>
      <c r="F66">
        <v>56.988999999999997</v>
      </c>
      <c r="G66">
        <v>57.353000000000002</v>
      </c>
      <c r="J66">
        <f t="shared" si="1"/>
        <v>-12.060148660722774</v>
      </c>
      <c r="K66">
        <f t="shared" si="2"/>
        <v>4.4263405590416509</v>
      </c>
      <c r="L66">
        <f t="shared" si="3"/>
        <v>-6.8446665299349272</v>
      </c>
      <c r="M66">
        <f t="shared" si="4"/>
        <v>1.5339937286202914</v>
      </c>
      <c r="N66">
        <f t="shared" si="5"/>
        <v>1.1338388291306658</v>
      </c>
    </row>
    <row r="67" spans="1:14" x14ac:dyDescent="0.35">
      <c r="A67">
        <v>65</v>
      </c>
      <c r="B67">
        <f t="shared" si="0"/>
        <v>1920</v>
      </c>
      <c r="C67">
        <v>46.503999999999998</v>
      </c>
      <c r="D67">
        <v>58.719000000000001</v>
      </c>
      <c r="E67">
        <v>50.033999999999999</v>
      </c>
      <c r="F67">
        <v>56.835000000000001</v>
      </c>
      <c r="G67">
        <v>57.152999999999999</v>
      </c>
      <c r="J67">
        <f t="shared" si="1"/>
        <v>-11.594395756896002</v>
      </c>
      <c r="K67">
        <f t="shared" si="2"/>
        <v>4.6759127210496372</v>
      </c>
      <c r="L67">
        <f t="shared" si="3"/>
        <v>-6.7104208230007707</v>
      </c>
      <c r="M67">
        <f t="shared" si="4"/>
        <v>1.2596208665906514</v>
      </c>
      <c r="N67">
        <f t="shared" si="5"/>
        <v>0.78116734262034537</v>
      </c>
    </row>
    <row r="68" spans="1:14" x14ac:dyDescent="0.35">
      <c r="A68">
        <v>66</v>
      </c>
      <c r="B68">
        <f t="shared" ref="B68:B131" si="6">(A68-1)*30</f>
        <v>1950</v>
      </c>
      <c r="C68">
        <v>46.853999999999999</v>
      </c>
      <c r="D68">
        <v>58.701000000000001</v>
      </c>
      <c r="E68">
        <v>50.012999999999998</v>
      </c>
      <c r="F68">
        <v>56.878</v>
      </c>
      <c r="G68">
        <v>58.737000000000002</v>
      </c>
      <c r="J68">
        <f t="shared" ref="J68:J131" si="7">(C68-$C$13)/$C$13*100</f>
        <v>-10.929034465714887</v>
      </c>
      <c r="K68">
        <f t="shared" ref="K68:K131" si="8">(D68-$D$13)/$D$13*100</f>
        <v>4.6438248716486097</v>
      </c>
      <c r="L68">
        <f t="shared" ref="L68:L131" si="9">(E68-$E$13)/$E$13*100</f>
        <v>-6.7495758208565713</v>
      </c>
      <c r="M68">
        <f t="shared" ref="M68:M131" si="10">(F68-$F$13)/$F$13*100</f>
        <v>1.3362314709236032</v>
      </c>
      <c r="N68">
        <f t="shared" ref="N68:N131" si="11">(G68-$G$13)/$G$13*100</f>
        <v>3.5743255157820508</v>
      </c>
    </row>
    <row r="69" spans="1:14" x14ac:dyDescent="0.35">
      <c r="A69">
        <v>67</v>
      </c>
      <c r="B69">
        <f t="shared" si="6"/>
        <v>1980</v>
      </c>
      <c r="C69">
        <v>46.378</v>
      </c>
      <c r="D69">
        <v>58.719000000000001</v>
      </c>
      <c r="E69">
        <v>50.287999999999997</v>
      </c>
      <c r="F69">
        <v>70.373999999999995</v>
      </c>
      <c r="G69">
        <v>56.082000000000001</v>
      </c>
      <c r="J69">
        <f t="shared" si="7"/>
        <v>-11.833925821721197</v>
      </c>
      <c r="K69">
        <f t="shared" si="8"/>
        <v>4.6759127210496372</v>
      </c>
      <c r="L69">
        <f t="shared" si="9"/>
        <v>-6.2368318013163639</v>
      </c>
      <c r="M69">
        <f t="shared" si="10"/>
        <v>25.381271379703524</v>
      </c>
      <c r="N69">
        <f t="shared" si="11"/>
        <v>-1.1073884676423913</v>
      </c>
    </row>
    <row r="70" spans="1:14" x14ac:dyDescent="0.35">
      <c r="A70">
        <v>68</v>
      </c>
      <c r="B70">
        <f t="shared" si="6"/>
        <v>2010</v>
      </c>
      <c r="C70">
        <v>47.054000000000002</v>
      </c>
      <c r="D70">
        <v>58.804000000000002</v>
      </c>
      <c r="E70">
        <v>50.393999999999998</v>
      </c>
      <c r="F70">
        <v>57.738999999999997</v>
      </c>
      <c r="G70">
        <v>55.52</v>
      </c>
      <c r="J70">
        <f t="shared" si="7"/>
        <v>-10.54882801361139</v>
      </c>
      <c r="K70">
        <f t="shared" si="8"/>
        <v>4.8274386765544879</v>
      </c>
      <c r="L70">
        <f t="shared" si="9"/>
        <v>-6.0391922883299536</v>
      </c>
      <c r="M70">
        <f t="shared" si="10"/>
        <v>2.8702251995438943</v>
      </c>
      <c r="N70">
        <f t="shared" si="11"/>
        <v>-2.0983953447363741</v>
      </c>
    </row>
    <row r="71" spans="1:14" x14ac:dyDescent="0.35">
      <c r="A71">
        <v>69</v>
      </c>
      <c r="B71">
        <f t="shared" si="6"/>
        <v>2040</v>
      </c>
      <c r="C71">
        <v>46.668999999999997</v>
      </c>
      <c r="D71">
        <v>58.548999999999999</v>
      </c>
      <c r="E71">
        <v>50.572000000000003</v>
      </c>
      <c r="F71">
        <v>57.668999999999997</v>
      </c>
      <c r="G71">
        <v>57.552999999999997</v>
      </c>
      <c r="J71">
        <f t="shared" si="7"/>
        <v>-11.280725433910623</v>
      </c>
      <c r="K71">
        <f t="shared" si="8"/>
        <v>4.3728608100399375</v>
      </c>
      <c r="L71">
        <f t="shared" si="9"/>
        <v>-5.7073070684093743</v>
      </c>
      <c r="M71">
        <f t="shared" si="10"/>
        <v>2.745510262257691</v>
      </c>
      <c r="N71">
        <f t="shared" si="11"/>
        <v>1.486510315640974</v>
      </c>
    </row>
    <row r="72" spans="1:14" x14ac:dyDescent="0.35">
      <c r="A72">
        <v>70</v>
      </c>
      <c r="B72">
        <f t="shared" si="6"/>
        <v>2070</v>
      </c>
      <c r="C72">
        <v>46.749000000000002</v>
      </c>
      <c r="D72">
        <v>58.463999999999999</v>
      </c>
      <c r="E72">
        <v>50.744999999999997</v>
      </c>
      <c r="F72">
        <v>57.542000000000002</v>
      </c>
      <c r="G72">
        <v>57.439</v>
      </c>
      <c r="J72">
        <f t="shared" si="7"/>
        <v>-11.128642853069215</v>
      </c>
      <c r="K72">
        <f t="shared" si="8"/>
        <v>4.2213348545350868</v>
      </c>
      <c r="L72">
        <f t="shared" si="9"/>
        <v>-5.3847444670259081</v>
      </c>
      <c r="M72">
        <f t="shared" si="10"/>
        <v>2.5192417331813028</v>
      </c>
      <c r="N72">
        <f t="shared" si="11"/>
        <v>1.285487568330099</v>
      </c>
    </row>
    <row r="73" spans="1:14" x14ac:dyDescent="0.35">
      <c r="A73">
        <v>71</v>
      </c>
      <c r="B73">
        <f t="shared" si="6"/>
        <v>2100</v>
      </c>
      <c r="C73">
        <v>46.402999999999999</v>
      </c>
      <c r="D73">
        <v>58.707000000000001</v>
      </c>
      <c r="E73">
        <v>50.86</v>
      </c>
      <c r="F73">
        <v>57.402999999999999</v>
      </c>
      <c r="G73">
        <v>57.375</v>
      </c>
      <c r="J73">
        <f t="shared" si="7"/>
        <v>-11.786400015208264</v>
      </c>
      <c r="K73">
        <f t="shared" si="8"/>
        <v>4.6545208214489531</v>
      </c>
      <c r="L73">
        <f t="shared" si="9"/>
        <v>-5.1703242406727261</v>
      </c>
      <c r="M73">
        <f t="shared" si="10"/>
        <v>2.2715935005701229</v>
      </c>
      <c r="N73">
        <f t="shared" si="11"/>
        <v>1.1726326926467978</v>
      </c>
    </row>
    <row r="74" spans="1:14" x14ac:dyDescent="0.35">
      <c r="A74">
        <v>72</v>
      </c>
      <c r="B74">
        <f t="shared" si="6"/>
        <v>2130</v>
      </c>
      <c r="C74">
        <v>46.564</v>
      </c>
      <c r="D74">
        <v>58.725000000000001</v>
      </c>
      <c r="E74">
        <v>51.104999999999997</v>
      </c>
      <c r="F74">
        <v>57.268000000000001</v>
      </c>
      <c r="G74">
        <v>57.58</v>
      </c>
      <c r="J74">
        <f t="shared" si="7"/>
        <v>-11.480333821264949</v>
      </c>
      <c r="K74">
        <f t="shared" si="8"/>
        <v>4.6866086708499806</v>
      </c>
      <c r="L74">
        <f t="shared" si="9"/>
        <v>-4.7135159323550901</v>
      </c>
      <c r="M74">
        <f t="shared" si="10"/>
        <v>2.031071835803878</v>
      </c>
      <c r="N74">
        <f t="shared" si="11"/>
        <v>1.5341209663198685</v>
      </c>
    </row>
    <row r="75" spans="1:14" x14ac:dyDescent="0.35">
      <c r="A75">
        <v>73</v>
      </c>
      <c r="B75">
        <f t="shared" si="6"/>
        <v>2160</v>
      </c>
      <c r="C75">
        <v>46.720999999999997</v>
      </c>
      <c r="D75">
        <v>58.970999999999997</v>
      </c>
      <c r="E75">
        <v>51.168999999999997</v>
      </c>
      <c r="F75">
        <v>57.012999999999998</v>
      </c>
      <c r="G75">
        <v>57.098999999999997</v>
      </c>
      <c r="J75">
        <f t="shared" si="7"/>
        <v>-11.181871756363716</v>
      </c>
      <c r="K75">
        <f t="shared" si="8"/>
        <v>5.1251426126640052</v>
      </c>
      <c r="L75">
        <f t="shared" si="9"/>
        <v>-4.5941864150802783</v>
      </c>
      <c r="M75">
        <f t="shared" si="10"/>
        <v>1.5767531356898481</v>
      </c>
      <c r="N75">
        <f t="shared" si="11"/>
        <v>0.68594604126255654</v>
      </c>
    </row>
    <row r="76" spans="1:14" x14ac:dyDescent="0.35">
      <c r="A76">
        <v>74</v>
      </c>
      <c r="B76">
        <f t="shared" si="6"/>
        <v>2190</v>
      </c>
      <c r="C76">
        <v>47.093000000000004</v>
      </c>
      <c r="D76">
        <v>58.877000000000002</v>
      </c>
      <c r="E76">
        <v>51.152000000000001</v>
      </c>
      <c r="F76">
        <v>57.762</v>
      </c>
      <c r="G76">
        <v>57.098999999999997</v>
      </c>
      <c r="J76">
        <f t="shared" si="7"/>
        <v>-10.474687755451207</v>
      </c>
      <c r="K76">
        <f t="shared" si="8"/>
        <v>4.9575727324586527</v>
      </c>
      <c r="L76">
        <f t="shared" si="9"/>
        <v>-4.6258833181063927</v>
      </c>
      <c r="M76">
        <f t="shared" si="10"/>
        <v>2.9112029646522242</v>
      </c>
      <c r="N76">
        <f t="shared" si="11"/>
        <v>0.68594604126255654</v>
      </c>
    </row>
    <row r="77" spans="1:14" x14ac:dyDescent="0.35">
      <c r="A77">
        <v>75</v>
      </c>
      <c r="B77">
        <f t="shared" si="6"/>
        <v>2220</v>
      </c>
      <c r="C77">
        <v>47.404000000000003</v>
      </c>
      <c r="D77">
        <v>59.222999999999999</v>
      </c>
      <c r="E77">
        <v>51.134999999999998</v>
      </c>
      <c r="F77">
        <v>57.31</v>
      </c>
      <c r="G77">
        <v>56.926000000000002</v>
      </c>
      <c r="J77">
        <f t="shared" si="7"/>
        <v>-9.8834667224302759</v>
      </c>
      <c r="K77">
        <f t="shared" si="8"/>
        <v>5.5743725042783847</v>
      </c>
      <c r="L77">
        <f t="shared" si="9"/>
        <v>-4.6575802211325197</v>
      </c>
      <c r="M77">
        <f t="shared" si="10"/>
        <v>2.1059007981756026</v>
      </c>
      <c r="N77">
        <f t="shared" si="11"/>
        <v>0.38088520543114279</v>
      </c>
    </row>
    <row r="78" spans="1:14" x14ac:dyDescent="0.35">
      <c r="A78">
        <v>76</v>
      </c>
      <c r="B78">
        <f t="shared" si="6"/>
        <v>2250</v>
      </c>
      <c r="C78">
        <v>47.043999999999997</v>
      </c>
      <c r="D78">
        <v>59.097999999999999</v>
      </c>
      <c r="E78">
        <v>51.258000000000003</v>
      </c>
      <c r="F78">
        <v>56.959000000000003</v>
      </c>
      <c r="G78">
        <v>57.521000000000001</v>
      </c>
      <c r="J78">
        <f t="shared" si="7"/>
        <v>-10.567838336216575</v>
      </c>
      <c r="K78">
        <f t="shared" si="8"/>
        <v>5.3515402167712542</v>
      </c>
      <c r="L78">
        <f t="shared" si="9"/>
        <v>-4.4282438051199815</v>
      </c>
      <c r="M78">
        <f t="shared" si="10"/>
        <v>1.4805444697833579</v>
      </c>
      <c r="N78">
        <f t="shared" si="11"/>
        <v>1.4300828777993297</v>
      </c>
    </row>
    <row r="79" spans="1:14" x14ac:dyDescent="0.35">
      <c r="A79">
        <v>77</v>
      </c>
      <c r="B79">
        <f t="shared" si="6"/>
        <v>2280</v>
      </c>
      <c r="C79">
        <v>47.243000000000002</v>
      </c>
      <c r="D79">
        <v>59.164999999999999</v>
      </c>
      <c r="E79">
        <v>51.3</v>
      </c>
      <c r="F79">
        <v>56.341000000000001</v>
      </c>
      <c r="G79">
        <v>57.677</v>
      </c>
      <c r="J79">
        <f t="shared" si="7"/>
        <v>-10.18953291637359</v>
      </c>
      <c r="K79">
        <f t="shared" si="8"/>
        <v>5.4709783228750766</v>
      </c>
      <c r="L79">
        <f t="shared" si="9"/>
        <v>-4.3499338094083972</v>
      </c>
      <c r="M79">
        <f t="shared" si="10"/>
        <v>0.37948973774230504</v>
      </c>
      <c r="N79">
        <f t="shared" si="11"/>
        <v>1.7051666372773739</v>
      </c>
    </row>
    <row r="80" spans="1:14" x14ac:dyDescent="0.35">
      <c r="A80">
        <v>78</v>
      </c>
      <c r="B80">
        <f t="shared" si="6"/>
        <v>2310</v>
      </c>
      <c r="C80">
        <v>47.463999999999999</v>
      </c>
      <c r="D80">
        <v>59.05</v>
      </c>
      <c r="E80">
        <v>51.338000000000001</v>
      </c>
      <c r="F80">
        <v>56.31</v>
      </c>
      <c r="G80">
        <v>56.082000000000001</v>
      </c>
      <c r="J80">
        <f t="shared" si="7"/>
        <v>-9.7694047867992371</v>
      </c>
      <c r="K80">
        <f t="shared" si="8"/>
        <v>5.2659726183685125</v>
      </c>
      <c r="L80">
        <f t="shared" si="9"/>
        <v>-4.2790819085264697</v>
      </c>
      <c r="M80">
        <f t="shared" si="10"/>
        <v>0.32425883694413155</v>
      </c>
      <c r="N80">
        <f t="shared" si="11"/>
        <v>-1.1073884676423913</v>
      </c>
    </row>
    <row r="81" spans="1:14" x14ac:dyDescent="0.35">
      <c r="A81">
        <v>79</v>
      </c>
      <c r="B81">
        <f t="shared" si="6"/>
        <v>2340</v>
      </c>
      <c r="C81">
        <v>46.581000000000003</v>
      </c>
      <c r="D81">
        <v>58.988999999999997</v>
      </c>
      <c r="E81">
        <v>51.481999999999999</v>
      </c>
      <c r="F81">
        <v>56.383000000000003</v>
      </c>
      <c r="G81">
        <v>57.423000000000002</v>
      </c>
      <c r="J81">
        <f t="shared" si="7"/>
        <v>-11.448016272836146</v>
      </c>
      <c r="K81">
        <f t="shared" si="8"/>
        <v>5.1572304620650327</v>
      </c>
      <c r="L81">
        <f t="shared" si="9"/>
        <v>-4.0105904946581461</v>
      </c>
      <c r="M81">
        <f t="shared" si="10"/>
        <v>0.45431870011402969</v>
      </c>
      <c r="N81">
        <f t="shared" si="11"/>
        <v>1.257273849409277</v>
      </c>
    </row>
    <row r="82" spans="1:14" x14ac:dyDescent="0.35">
      <c r="A82">
        <v>80</v>
      </c>
      <c r="B82">
        <f t="shared" si="6"/>
        <v>2370</v>
      </c>
      <c r="C82">
        <v>46.213000000000001</v>
      </c>
      <c r="D82">
        <v>59.161999999999999</v>
      </c>
      <c r="E82">
        <v>51.396999999999998</v>
      </c>
      <c r="F82">
        <v>56.121000000000002</v>
      </c>
      <c r="G82">
        <v>57.834000000000003</v>
      </c>
      <c r="J82">
        <f t="shared" si="7"/>
        <v>-12.147596144706577</v>
      </c>
      <c r="K82">
        <f t="shared" si="8"/>
        <v>5.4656303479749049</v>
      </c>
      <c r="L82">
        <f t="shared" si="9"/>
        <v>-4.1690750097887568</v>
      </c>
      <c r="M82">
        <f t="shared" si="10"/>
        <v>-1.2471493728616547E-2</v>
      </c>
      <c r="N82">
        <f t="shared" si="11"/>
        <v>1.9820137541879779</v>
      </c>
    </row>
    <row r="83" spans="1:14" x14ac:dyDescent="0.35">
      <c r="A83">
        <v>81</v>
      </c>
      <c r="B83">
        <f t="shared" si="6"/>
        <v>2400</v>
      </c>
      <c r="C83">
        <v>45.954000000000001</v>
      </c>
      <c r="D83">
        <v>59.003999999999998</v>
      </c>
      <c r="E83">
        <v>51.545999999999999</v>
      </c>
      <c r="F83">
        <v>55.981999999999999</v>
      </c>
      <c r="G83">
        <v>57.872</v>
      </c>
      <c r="J83">
        <f t="shared" si="7"/>
        <v>-12.639963500180599</v>
      </c>
      <c r="K83">
        <f t="shared" si="8"/>
        <v>5.1839703365658893</v>
      </c>
      <c r="L83">
        <f t="shared" si="9"/>
        <v>-3.8912609773833333</v>
      </c>
      <c r="M83">
        <f t="shared" si="10"/>
        <v>-0.26011972633979619</v>
      </c>
      <c r="N83">
        <f t="shared" si="11"/>
        <v>2.0490213366249321</v>
      </c>
    </row>
    <row r="84" spans="1:14" x14ac:dyDescent="0.35">
      <c r="A84">
        <v>82</v>
      </c>
      <c r="B84">
        <f t="shared" si="6"/>
        <v>2430</v>
      </c>
      <c r="C84">
        <v>45.05</v>
      </c>
      <c r="D84">
        <v>58.725000000000001</v>
      </c>
      <c r="E84">
        <v>52.006999999999998</v>
      </c>
      <c r="F84">
        <v>55.642000000000003</v>
      </c>
      <c r="G84">
        <v>58.298999999999999</v>
      </c>
      <c r="J84">
        <f t="shared" si="7"/>
        <v>-14.358496663688392</v>
      </c>
      <c r="K84">
        <f t="shared" si="8"/>
        <v>4.6866086708499806</v>
      </c>
      <c r="L84">
        <f t="shared" si="9"/>
        <v>-3.0317155482632052</v>
      </c>
      <c r="M84">
        <f t="shared" si="10"/>
        <v>-0.86587799315848957</v>
      </c>
      <c r="N84">
        <f t="shared" si="11"/>
        <v>2.801974960324455</v>
      </c>
    </row>
    <row r="85" spans="1:14" x14ac:dyDescent="0.35">
      <c r="A85">
        <v>83</v>
      </c>
      <c r="B85">
        <f t="shared" si="6"/>
        <v>2460</v>
      </c>
      <c r="C85">
        <v>46.094000000000001</v>
      </c>
      <c r="D85">
        <v>59.113999999999997</v>
      </c>
      <c r="E85">
        <v>51.863</v>
      </c>
      <c r="F85">
        <v>56.457000000000001</v>
      </c>
      <c r="G85">
        <v>57.731000000000002</v>
      </c>
      <c r="J85">
        <f t="shared" si="7"/>
        <v>-12.373818983708155</v>
      </c>
      <c r="K85">
        <f t="shared" si="8"/>
        <v>5.3800627495721631</v>
      </c>
      <c r="L85">
        <f t="shared" si="9"/>
        <v>-3.3002069621315293</v>
      </c>
      <c r="M85">
        <f t="shared" si="10"/>
        <v>0.58616020524515511</v>
      </c>
      <c r="N85">
        <f t="shared" si="11"/>
        <v>1.8003879386351629</v>
      </c>
    </row>
    <row r="86" spans="1:14" x14ac:dyDescent="0.35">
      <c r="A86">
        <v>84</v>
      </c>
      <c r="B86">
        <f t="shared" si="6"/>
        <v>2490</v>
      </c>
      <c r="C86">
        <v>46.601999999999997</v>
      </c>
      <c r="D86">
        <v>59.097999999999999</v>
      </c>
      <c r="E86">
        <v>51.841999999999999</v>
      </c>
      <c r="F86">
        <v>57.256</v>
      </c>
      <c r="G86">
        <v>57.768999999999998</v>
      </c>
      <c r="J86">
        <f t="shared" si="7"/>
        <v>-11.408094595365291</v>
      </c>
      <c r="K86">
        <f t="shared" si="8"/>
        <v>5.3515402167712542</v>
      </c>
      <c r="L86">
        <f t="shared" si="9"/>
        <v>-3.3393619599873281</v>
      </c>
      <c r="M86">
        <f t="shared" si="10"/>
        <v>2.0096921322690995</v>
      </c>
      <c r="N86">
        <f t="shared" si="11"/>
        <v>1.8673955210721169</v>
      </c>
    </row>
    <row r="87" spans="1:14" x14ac:dyDescent="0.35">
      <c r="A87">
        <v>85</v>
      </c>
      <c r="B87">
        <f t="shared" si="6"/>
        <v>2520</v>
      </c>
      <c r="C87">
        <v>46.56</v>
      </c>
      <c r="D87">
        <v>59.259</v>
      </c>
      <c r="E87">
        <v>51.469000000000001</v>
      </c>
      <c r="F87">
        <v>57.595999999999997</v>
      </c>
      <c r="G87">
        <v>58.186</v>
      </c>
      <c r="J87">
        <f t="shared" si="7"/>
        <v>-11.487937950307014</v>
      </c>
      <c r="K87">
        <f t="shared" si="8"/>
        <v>5.6385482030804406</v>
      </c>
      <c r="L87">
        <f t="shared" si="9"/>
        <v>-4.0348293028545879</v>
      </c>
      <c r="M87">
        <f t="shared" si="10"/>
        <v>2.6154503990877931</v>
      </c>
      <c r="N87">
        <f t="shared" si="11"/>
        <v>2.6027155704461276</v>
      </c>
    </row>
    <row r="88" spans="1:14" x14ac:dyDescent="0.35">
      <c r="A88">
        <v>86</v>
      </c>
      <c r="B88">
        <f t="shared" si="6"/>
        <v>2550</v>
      </c>
      <c r="C88">
        <v>46.692999999999998</v>
      </c>
      <c r="D88">
        <v>59.256</v>
      </c>
      <c r="E88">
        <v>51.308</v>
      </c>
      <c r="F88">
        <v>57.908999999999999</v>
      </c>
      <c r="G88">
        <v>58.142000000000003</v>
      </c>
      <c r="J88">
        <f t="shared" si="7"/>
        <v>-11.235100659658201</v>
      </c>
      <c r="K88">
        <f t="shared" si="8"/>
        <v>5.6332002281802689</v>
      </c>
      <c r="L88">
        <f t="shared" si="9"/>
        <v>-4.3350176197490402</v>
      </c>
      <c r="M88">
        <f t="shared" si="10"/>
        <v>3.173104332953248</v>
      </c>
      <c r="N88">
        <f t="shared" si="11"/>
        <v>2.5251278434138635</v>
      </c>
    </row>
    <row r="89" spans="1:14" x14ac:dyDescent="0.35">
      <c r="A89">
        <v>87</v>
      </c>
      <c r="B89">
        <f t="shared" si="6"/>
        <v>2580</v>
      </c>
      <c r="C89">
        <v>46.865000000000002</v>
      </c>
      <c r="D89">
        <v>59.076999999999998</v>
      </c>
      <c r="E89">
        <v>51.076000000000001</v>
      </c>
      <c r="F89">
        <v>59.295000000000002</v>
      </c>
      <c r="G89">
        <v>58.18</v>
      </c>
      <c r="J89">
        <f t="shared" si="7"/>
        <v>-10.908123110849189</v>
      </c>
      <c r="K89">
        <f t="shared" si="8"/>
        <v>5.3141043924700542</v>
      </c>
      <c r="L89">
        <f t="shared" si="9"/>
        <v>-4.7675871198702326</v>
      </c>
      <c r="M89">
        <f t="shared" si="10"/>
        <v>5.6424600912200713</v>
      </c>
      <c r="N89">
        <f t="shared" si="11"/>
        <v>2.592135425850818</v>
      </c>
    </row>
    <row r="90" spans="1:14" x14ac:dyDescent="0.35">
      <c r="A90">
        <v>88</v>
      </c>
      <c r="B90">
        <f t="shared" si="6"/>
        <v>2610</v>
      </c>
      <c r="C90">
        <v>46.816000000000003</v>
      </c>
      <c r="D90">
        <v>59.39</v>
      </c>
      <c r="E90">
        <v>51.063000000000002</v>
      </c>
      <c r="F90" s="1">
        <v>68.233999999999995</v>
      </c>
      <c r="G90">
        <v>57.747999999999998</v>
      </c>
      <c r="J90">
        <f t="shared" si="7"/>
        <v>-11.001273691614545</v>
      </c>
      <c r="K90">
        <f t="shared" si="8"/>
        <v>5.8720764403879144</v>
      </c>
      <c r="L90">
        <f t="shared" si="9"/>
        <v>-4.7918259280666762</v>
      </c>
      <c r="M90" s="1">
        <f t="shared" si="10"/>
        <v>21.568557582668177</v>
      </c>
      <c r="N90">
        <f t="shared" si="11"/>
        <v>1.8303650149885324</v>
      </c>
    </row>
    <row r="91" spans="1:14" x14ac:dyDescent="0.35">
      <c r="A91">
        <v>89</v>
      </c>
      <c r="B91">
        <f t="shared" si="6"/>
        <v>2640</v>
      </c>
      <c r="C91">
        <v>46.308</v>
      </c>
      <c r="D91">
        <v>59.523000000000003</v>
      </c>
      <c r="E91">
        <v>50.881</v>
      </c>
      <c r="F91" s="1">
        <v>66.281000000000006</v>
      </c>
      <c r="G91">
        <v>57.829000000000001</v>
      </c>
      <c r="J91">
        <f t="shared" si="7"/>
        <v>-11.966998079957419</v>
      </c>
      <c r="K91">
        <f t="shared" si="8"/>
        <v>6.109169994295506</v>
      </c>
      <c r="L91">
        <f t="shared" si="9"/>
        <v>-5.1311692428169273</v>
      </c>
      <c r="M91" s="1">
        <f t="shared" si="10"/>
        <v>18.089010832383135</v>
      </c>
      <c r="N91">
        <f t="shared" si="11"/>
        <v>1.9731969670252154</v>
      </c>
    </row>
    <row r="92" spans="1:14" x14ac:dyDescent="0.35">
      <c r="A92">
        <v>90</v>
      </c>
      <c r="B92">
        <f t="shared" si="6"/>
        <v>2670</v>
      </c>
      <c r="C92">
        <v>46.441000000000003</v>
      </c>
      <c r="D92">
        <v>59.481000000000002</v>
      </c>
      <c r="E92">
        <v>50.710999999999999</v>
      </c>
      <c r="F92">
        <v>58.390999999999998</v>
      </c>
      <c r="G92">
        <v>57.645000000000003</v>
      </c>
      <c r="J92">
        <f t="shared" si="7"/>
        <v>-11.714160789308592</v>
      </c>
      <c r="K92">
        <f t="shared" si="8"/>
        <v>6.0342983456931076</v>
      </c>
      <c r="L92">
        <f t="shared" si="9"/>
        <v>-5.4481382730781496</v>
      </c>
      <c r="M92">
        <f t="shared" si="10"/>
        <v>4.0318557582668157</v>
      </c>
      <c r="N92">
        <f t="shared" si="11"/>
        <v>1.6487391994357294</v>
      </c>
    </row>
    <row r="93" spans="1:14" x14ac:dyDescent="0.35">
      <c r="A93">
        <v>91</v>
      </c>
      <c r="B93">
        <f t="shared" si="6"/>
        <v>2700</v>
      </c>
      <c r="C93">
        <v>45.820999999999998</v>
      </c>
      <c r="D93">
        <v>59.557000000000002</v>
      </c>
      <c r="E93">
        <v>50.478000000000002</v>
      </c>
      <c r="F93">
        <v>58.051000000000002</v>
      </c>
      <c r="G93">
        <v>57.353000000000002</v>
      </c>
      <c r="J93">
        <f t="shared" si="7"/>
        <v>-12.892800790829426</v>
      </c>
      <c r="K93">
        <f t="shared" si="8"/>
        <v>6.1697803764974433</v>
      </c>
      <c r="L93">
        <f t="shared" si="9"/>
        <v>-5.8825722969067575</v>
      </c>
      <c r="M93">
        <f t="shared" si="10"/>
        <v>3.4260974914481221</v>
      </c>
      <c r="N93">
        <f t="shared" si="11"/>
        <v>1.1338388291306658</v>
      </c>
    </row>
    <row r="94" spans="1:14" x14ac:dyDescent="0.35">
      <c r="A94">
        <v>92</v>
      </c>
      <c r="B94">
        <f t="shared" si="6"/>
        <v>2730</v>
      </c>
      <c r="C94">
        <v>45.93</v>
      </c>
      <c r="D94">
        <v>58.98</v>
      </c>
      <c r="E94">
        <v>50.335000000000001</v>
      </c>
      <c r="F94">
        <v>58.337000000000003</v>
      </c>
      <c r="G94">
        <v>57.774999999999999</v>
      </c>
      <c r="J94">
        <f t="shared" si="7"/>
        <v>-12.685588274433021</v>
      </c>
      <c r="K94">
        <f t="shared" si="8"/>
        <v>5.1411865373645194</v>
      </c>
      <c r="L94">
        <f t="shared" si="9"/>
        <v>-6.1491991870676665</v>
      </c>
      <c r="M94">
        <f t="shared" si="10"/>
        <v>3.9356470923603246</v>
      </c>
      <c r="N94">
        <f t="shared" si="11"/>
        <v>1.8779756656674269</v>
      </c>
    </row>
    <row r="95" spans="1:14" x14ac:dyDescent="0.35">
      <c r="A95">
        <v>93</v>
      </c>
      <c r="B95">
        <f t="shared" si="6"/>
        <v>2760</v>
      </c>
      <c r="C95">
        <v>45.877000000000002</v>
      </c>
      <c r="D95">
        <v>58.871000000000002</v>
      </c>
      <c r="E95">
        <v>50.622</v>
      </c>
      <c r="F95">
        <v>58.247999999999998</v>
      </c>
      <c r="G95">
        <v>57.287999999999997</v>
      </c>
      <c r="J95">
        <f t="shared" si="7"/>
        <v>-12.78634298424044</v>
      </c>
      <c r="K95">
        <f t="shared" si="8"/>
        <v>4.9468767826583102</v>
      </c>
      <c r="L95">
        <f t="shared" si="9"/>
        <v>-5.6140808830384321</v>
      </c>
      <c r="M95">
        <f t="shared" si="10"/>
        <v>3.7770809578107141</v>
      </c>
      <c r="N95">
        <f t="shared" si="11"/>
        <v>1.0192205960148049</v>
      </c>
    </row>
    <row r="96" spans="1:14" x14ac:dyDescent="0.35">
      <c r="A96">
        <v>94</v>
      </c>
      <c r="B96">
        <f t="shared" si="6"/>
        <v>2790</v>
      </c>
      <c r="C96">
        <v>45.05</v>
      </c>
      <c r="D96">
        <v>59.113999999999997</v>
      </c>
      <c r="E96">
        <v>50.889000000000003</v>
      </c>
      <c r="F96">
        <v>57.383000000000003</v>
      </c>
      <c r="G96">
        <v>57.661000000000001</v>
      </c>
      <c r="J96">
        <f t="shared" si="7"/>
        <v>-14.358496663688392</v>
      </c>
      <c r="K96">
        <f t="shared" si="8"/>
        <v>5.3800627495721631</v>
      </c>
      <c r="L96">
        <f t="shared" si="9"/>
        <v>-5.1162530531575703</v>
      </c>
      <c r="M96">
        <f t="shared" si="10"/>
        <v>2.2359606613455005</v>
      </c>
      <c r="N96">
        <f t="shared" si="11"/>
        <v>1.6769529183565519</v>
      </c>
    </row>
    <row r="97" spans="1:14" x14ac:dyDescent="0.35">
      <c r="A97">
        <v>95</v>
      </c>
      <c r="B97">
        <f t="shared" si="6"/>
        <v>2820</v>
      </c>
      <c r="C97">
        <v>45.838999999999999</v>
      </c>
      <c r="D97">
        <v>59.029000000000003</v>
      </c>
      <c r="E97">
        <v>50.999000000000002</v>
      </c>
      <c r="F97">
        <v>57.707999999999998</v>
      </c>
      <c r="G97">
        <v>56.536999999999999</v>
      </c>
      <c r="J97">
        <f t="shared" si="7"/>
        <v>-12.858582210140113</v>
      </c>
      <c r="K97">
        <f t="shared" si="8"/>
        <v>5.2285367940673257</v>
      </c>
      <c r="L97">
        <f t="shared" si="9"/>
        <v>-4.9111554453414881</v>
      </c>
      <c r="M97">
        <f t="shared" si="10"/>
        <v>2.814994298745721</v>
      </c>
      <c r="N97">
        <f t="shared" si="11"/>
        <v>-0.30506083583142624</v>
      </c>
    </row>
    <row r="98" spans="1:14" x14ac:dyDescent="0.35">
      <c r="A98">
        <v>96</v>
      </c>
      <c r="B98">
        <f t="shared" si="6"/>
        <v>2850</v>
      </c>
      <c r="C98">
        <v>45.572000000000003</v>
      </c>
      <c r="D98">
        <v>58.947000000000003</v>
      </c>
      <c r="E98">
        <v>50.83</v>
      </c>
      <c r="F98">
        <v>57.927999999999997</v>
      </c>
      <c r="G98">
        <v>56.536999999999999</v>
      </c>
      <c r="J98">
        <f t="shared" si="7"/>
        <v>-13.366157823698266</v>
      </c>
      <c r="K98">
        <f t="shared" si="8"/>
        <v>5.0823588134626467</v>
      </c>
      <c r="L98">
        <f t="shared" si="9"/>
        <v>-5.2262599518952966</v>
      </c>
      <c r="M98">
        <f t="shared" si="10"/>
        <v>3.2069555302166424</v>
      </c>
      <c r="N98">
        <f t="shared" si="11"/>
        <v>-0.30506083583142624</v>
      </c>
    </row>
    <row r="99" spans="1:14" x14ac:dyDescent="0.35">
      <c r="A99">
        <v>97</v>
      </c>
      <c r="B99">
        <f t="shared" si="6"/>
        <v>2880</v>
      </c>
      <c r="C99">
        <v>45.32</v>
      </c>
      <c r="D99">
        <v>58.84</v>
      </c>
      <c r="E99">
        <v>50.301000000000002</v>
      </c>
      <c r="F99">
        <v>57.773000000000003</v>
      </c>
      <c r="G99">
        <v>58.472000000000001</v>
      </c>
      <c r="J99">
        <f t="shared" si="7"/>
        <v>-13.845217953348671</v>
      </c>
      <c r="K99">
        <f t="shared" si="8"/>
        <v>4.8916143753565438</v>
      </c>
      <c r="L99">
        <f t="shared" si="9"/>
        <v>-6.2125929931199089</v>
      </c>
      <c r="M99">
        <f t="shared" si="10"/>
        <v>2.9308010262257751</v>
      </c>
      <c r="N99">
        <f t="shared" si="11"/>
        <v>3.1070357961558814</v>
      </c>
    </row>
    <row r="100" spans="1:14" x14ac:dyDescent="0.35">
      <c r="A100">
        <v>98</v>
      </c>
      <c r="B100">
        <f t="shared" si="6"/>
        <v>2910</v>
      </c>
      <c r="C100">
        <v>45.313000000000002</v>
      </c>
      <c r="D100">
        <v>58.54</v>
      </c>
      <c r="E100">
        <v>49.475000000000001</v>
      </c>
      <c r="F100">
        <v>57.973999999999997</v>
      </c>
      <c r="G100">
        <v>58.44</v>
      </c>
      <c r="J100">
        <f t="shared" si="7"/>
        <v>-13.858525179172288</v>
      </c>
      <c r="K100">
        <f t="shared" si="8"/>
        <v>4.3568168853394225</v>
      </c>
      <c r="L100">
        <f t="shared" si="9"/>
        <v>-7.7526895754479535</v>
      </c>
      <c r="M100">
        <f t="shared" si="10"/>
        <v>3.2889110604332887</v>
      </c>
      <c r="N100">
        <f t="shared" si="11"/>
        <v>3.0506083583142245</v>
      </c>
    </row>
    <row r="101" spans="1:14" x14ac:dyDescent="0.35">
      <c r="A101">
        <v>99</v>
      </c>
      <c r="B101">
        <f t="shared" si="6"/>
        <v>2940</v>
      </c>
      <c r="C101">
        <v>45.162999999999997</v>
      </c>
      <c r="D101">
        <v>58.752000000000002</v>
      </c>
      <c r="E101">
        <v>49.119</v>
      </c>
      <c r="F101">
        <v>57.811999999999998</v>
      </c>
      <c r="G101">
        <v>58.033999999999999</v>
      </c>
      <c r="J101">
        <f t="shared" si="7"/>
        <v>-14.143680018249919</v>
      </c>
      <c r="K101">
        <f t="shared" si="8"/>
        <v>4.7347404449515222</v>
      </c>
      <c r="L101">
        <f t="shared" si="9"/>
        <v>-8.4164600152891005</v>
      </c>
      <c r="M101">
        <f t="shared" si="10"/>
        <v>3.0002850627137927</v>
      </c>
      <c r="N101">
        <f t="shared" si="11"/>
        <v>2.3346852406982861</v>
      </c>
    </row>
    <row r="102" spans="1:14" x14ac:dyDescent="0.35">
      <c r="A102">
        <v>100</v>
      </c>
      <c r="B102">
        <f t="shared" si="6"/>
        <v>2970</v>
      </c>
      <c r="C102">
        <v>45.951000000000001</v>
      </c>
      <c r="D102">
        <v>59.125999999999998</v>
      </c>
      <c r="E102">
        <v>48.665999999999997</v>
      </c>
      <c r="F102">
        <v>57.823999999999998</v>
      </c>
      <c r="G102">
        <v>59.899000000000001</v>
      </c>
      <c r="J102">
        <f t="shared" si="7"/>
        <v>-12.645666596962151</v>
      </c>
      <c r="K102">
        <f t="shared" si="8"/>
        <v>5.401454649172849</v>
      </c>
      <c r="L102">
        <f t="shared" si="9"/>
        <v>-9.2610892547498853</v>
      </c>
      <c r="M102">
        <f t="shared" si="10"/>
        <v>3.0216647662485712</v>
      </c>
      <c r="N102">
        <f t="shared" si="11"/>
        <v>5.623346852406983</v>
      </c>
    </row>
    <row r="103" spans="1:14" x14ac:dyDescent="0.35">
      <c r="A103">
        <v>101</v>
      </c>
      <c r="B103">
        <f t="shared" si="6"/>
        <v>3000</v>
      </c>
      <c r="C103">
        <v>46.308</v>
      </c>
      <c r="D103">
        <v>59.018999999999998</v>
      </c>
      <c r="E103">
        <v>48.649000000000001</v>
      </c>
      <c r="F103">
        <v>58.356999999999999</v>
      </c>
      <c r="G103">
        <v>58.64</v>
      </c>
      <c r="J103">
        <f t="shared" si="7"/>
        <v>-11.966998079957419</v>
      </c>
      <c r="K103">
        <f t="shared" si="8"/>
        <v>5.210710211066746</v>
      </c>
      <c r="L103">
        <f t="shared" si="9"/>
        <v>-9.2927861577759998</v>
      </c>
      <c r="M103">
        <f t="shared" si="10"/>
        <v>3.971279931584947</v>
      </c>
      <c r="N103">
        <f t="shared" si="11"/>
        <v>3.4032798448245449</v>
      </c>
    </row>
    <row r="104" spans="1:14" x14ac:dyDescent="0.35">
      <c r="A104">
        <v>102</v>
      </c>
      <c r="B104">
        <f t="shared" si="6"/>
        <v>3030</v>
      </c>
      <c r="C104">
        <v>45.695</v>
      </c>
      <c r="D104">
        <v>58.892000000000003</v>
      </c>
      <c r="E104">
        <v>48.98</v>
      </c>
      <c r="F104">
        <v>58.38</v>
      </c>
      <c r="G104">
        <v>58.856000000000002</v>
      </c>
      <c r="J104">
        <f t="shared" si="7"/>
        <v>-13.132330855654622</v>
      </c>
      <c r="K104">
        <f t="shared" si="8"/>
        <v>4.9843126069595103</v>
      </c>
      <c r="L104">
        <f t="shared" si="9"/>
        <v>-8.6756288106203385</v>
      </c>
      <c r="M104">
        <f t="shared" si="10"/>
        <v>4.0122576966932773</v>
      </c>
      <c r="N104">
        <f t="shared" si="11"/>
        <v>3.7841650502556883</v>
      </c>
    </row>
    <row r="105" spans="1:14" x14ac:dyDescent="0.35">
      <c r="A105">
        <v>103</v>
      </c>
      <c r="B105">
        <f t="shared" si="6"/>
        <v>3060</v>
      </c>
      <c r="C105">
        <v>45.628</v>
      </c>
      <c r="D105">
        <v>59.125999999999998</v>
      </c>
      <c r="E105">
        <v>48.789000000000001</v>
      </c>
      <c r="F105">
        <v>58.174999999999997</v>
      </c>
      <c r="G105">
        <v>58.959000000000003</v>
      </c>
      <c r="J105">
        <f t="shared" si="7"/>
        <v>-13.259700017109294</v>
      </c>
      <c r="K105">
        <f t="shared" si="8"/>
        <v>5.401454649172849</v>
      </c>
      <c r="L105">
        <f t="shared" si="9"/>
        <v>-9.0317528387373454</v>
      </c>
      <c r="M105">
        <f t="shared" si="10"/>
        <v>3.6470210946408157</v>
      </c>
      <c r="N105">
        <f t="shared" si="11"/>
        <v>3.9657908658085037</v>
      </c>
    </row>
    <row r="106" spans="1:14" x14ac:dyDescent="0.35">
      <c r="A106">
        <v>104</v>
      </c>
      <c r="B106">
        <f t="shared" si="6"/>
        <v>3090</v>
      </c>
      <c r="C106">
        <v>45.401000000000003</v>
      </c>
      <c r="D106">
        <v>59.329000000000001</v>
      </c>
      <c r="E106">
        <v>48.7</v>
      </c>
      <c r="F106">
        <v>58.152000000000001</v>
      </c>
      <c r="G106">
        <v>59.006999999999998</v>
      </c>
      <c r="J106">
        <f t="shared" si="7"/>
        <v>-13.69123434024675</v>
      </c>
      <c r="K106">
        <f t="shared" si="8"/>
        <v>5.7633342840844346</v>
      </c>
      <c r="L106">
        <f t="shared" si="9"/>
        <v>-9.1976954486976297</v>
      </c>
      <c r="M106">
        <f t="shared" si="10"/>
        <v>3.6060433295324987</v>
      </c>
      <c r="N106">
        <f t="shared" si="11"/>
        <v>4.0504320225709698</v>
      </c>
    </row>
    <row r="107" spans="1:14" x14ac:dyDescent="0.35">
      <c r="A107">
        <v>105</v>
      </c>
      <c r="B107">
        <f t="shared" si="6"/>
        <v>3120</v>
      </c>
      <c r="C107">
        <v>45.366</v>
      </c>
      <c r="D107">
        <v>59.554000000000002</v>
      </c>
      <c r="E107">
        <v>48.954000000000001</v>
      </c>
      <c r="F107">
        <v>58.101999999999997</v>
      </c>
      <c r="G107">
        <v>58.645000000000003</v>
      </c>
      <c r="J107">
        <f t="shared" si="7"/>
        <v>-13.757770469364869</v>
      </c>
      <c r="K107">
        <f t="shared" si="8"/>
        <v>6.1644324015972725</v>
      </c>
      <c r="L107">
        <f t="shared" si="9"/>
        <v>-8.724106427013222</v>
      </c>
      <c r="M107">
        <f t="shared" si="10"/>
        <v>3.5169612314709178</v>
      </c>
      <c r="N107">
        <f t="shared" si="11"/>
        <v>3.4120966319873074</v>
      </c>
    </row>
    <row r="108" spans="1:14" x14ac:dyDescent="0.35">
      <c r="A108">
        <v>106</v>
      </c>
      <c r="B108">
        <f t="shared" si="6"/>
        <v>3150</v>
      </c>
      <c r="C108">
        <v>44.710999999999999</v>
      </c>
      <c r="D108">
        <v>59.426000000000002</v>
      </c>
      <c r="E108">
        <v>49.046999999999997</v>
      </c>
      <c r="F108">
        <v>57.780999999999999</v>
      </c>
      <c r="G108">
        <v>58.012999999999998</v>
      </c>
      <c r="J108">
        <f t="shared" si="7"/>
        <v>-15.002946600003808</v>
      </c>
      <c r="K108">
        <f t="shared" si="8"/>
        <v>5.9362521391899703</v>
      </c>
      <c r="L108">
        <f t="shared" si="9"/>
        <v>-8.5507057222232685</v>
      </c>
      <c r="M108">
        <f t="shared" si="10"/>
        <v>2.945054161915619</v>
      </c>
      <c r="N108">
        <f t="shared" si="11"/>
        <v>2.2976547346147016</v>
      </c>
    </row>
    <row r="109" spans="1:14" x14ac:dyDescent="0.35">
      <c r="A109">
        <v>107</v>
      </c>
      <c r="B109">
        <f t="shared" si="6"/>
        <v>3180</v>
      </c>
      <c r="C109">
        <v>45.24</v>
      </c>
      <c r="D109">
        <v>59.432000000000002</v>
      </c>
      <c r="E109">
        <v>49.110999999999997</v>
      </c>
      <c r="F109">
        <v>57.511000000000003</v>
      </c>
      <c r="G109">
        <v>58.244999999999997</v>
      </c>
      <c r="J109">
        <f t="shared" si="7"/>
        <v>-13.997300534190064</v>
      </c>
      <c r="K109">
        <f t="shared" si="8"/>
        <v>5.9469480889903128</v>
      </c>
      <c r="L109">
        <f t="shared" si="9"/>
        <v>-8.4313762049484549</v>
      </c>
      <c r="M109">
        <f t="shared" si="10"/>
        <v>2.4640108323831287</v>
      </c>
      <c r="N109">
        <f t="shared" si="11"/>
        <v>2.7067536589666665</v>
      </c>
    </row>
    <row r="110" spans="1:14" x14ac:dyDescent="0.35">
      <c r="A110">
        <v>108</v>
      </c>
      <c r="B110">
        <f t="shared" si="6"/>
        <v>3210</v>
      </c>
      <c r="C110">
        <v>48.311999999999998</v>
      </c>
      <c r="D110">
        <v>59.52</v>
      </c>
      <c r="E110">
        <v>49.301000000000002</v>
      </c>
      <c r="F110">
        <v>57.82</v>
      </c>
      <c r="G110">
        <v>58.158999999999999</v>
      </c>
      <c r="J110">
        <f t="shared" si="7"/>
        <v>-8.1573294298804324</v>
      </c>
      <c r="K110">
        <f t="shared" si="8"/>
        <v>6.1038220193953343</v>
      </c>
      <c r="L110">
        <f t="shared" si="9"/>
        <v>-8.0771167005388484</v>
      </c>
      <c r="M110">
        <f t="shared" si="10"/>
        <v>3.014538198403649</v>
      </c>
      <c r="N110">
        <f t="shared" si="11"/>
        <v>2.5551049197672331</v>
      </c>
    </row>
    <row r="111" spans="1:14" x14ac:dyDescent="0.35">
      <c r="A111">
        <v>109</v>
      </c>
      <c r="B111">
        <f t="shared" si="6"/>
        <v>3240</v>
      </c>
      <c r="C111">
        <v>45.680999999999997</v>
      </c>
      <c r="D111">
        <v>59.511000000000003</v>
      </c>
      <c r="E111">
        <v>49.386000000000003</v>
      </c>
      <c r="F111">
        <v>57.472000000000001</v>
      </c>
      <c r="G111">
        <v>58.098999999999997</v>
      </c>
      <c r="J111">
        <f t="shared" si="7"/>
        <v>-13.158945307301872</v>
      </c>
      <c r="K111">
        <f t="shared" si="8"/>
        <v>6.087778094694821</v>
      </c>
      <c r="L111">
        <f t="shared" si="9"/>
        <v>-7.9186321854082369</v>
      </c>
      <c r="M111">
        <f t="shared" si="10"/>
        <v>2.3945267958950991</v>
      </c>
      <c r="N111">
        <f t="shared" si="11"/>
        <v>2.4493034738141346</v>
      </c>
    </row>
    <row r="112" spans="1:14" x14ac:dyDescent="0.35">
      <c r="A112">
        <v>110</v>
      </c>
      <c r="B112">
        <f t="shared" si="6"/>
        <v>3270</v>
      </c>
      <c r="C112">
        <v>44.930999999999997</v>
      </c>
      <c r="D112">
        <v>59.656999999999996</v>
      </c>
      <c r="E112">
        <v>49.445</v>
      </c>
      <c r="F112">
        <v>57.113</v>
      </c>
      <c r="G112">
        <v>57.996000000000002</v>
      </c>
      <c r="J112">
        <f t="shared" si="7"/>
        <v>-14.584719502689969</v>
      </c>
      <c r="K112">
        <f t="shared" si="8"/>
        <v>6.3480462065031382</v>
      </c>
      <c r="L112">
        <f t="shared" si="9"/>
        <v>-7.8086252866705248</v>
      </c>
      <c r="M112">
        <f t="shared" si="10"/>
        <v>1.7549173318129978</v>
      </c>
      <c r="N112">
        <f t="shared" si="11"/>
        <v>2.2676776582613316</v>
      </c>
    </row>
    <row r="113" spans="1:14" x14ac:dyDescent="0.35">
      <c r="A113">
        <v>111</v>
      </c>
      <c r="B113">
        <f t="shared" si="6"/>
        <v>3300</v>
      </c>
      <c r="C113">
        <v>45.347999999999999</v>
      </c>
      <c r="D113">
        <v>59.447000000000003</v>
      </c>
      <c r="E113">
        <v>49.45</v>
      </c>
      <c r="F113">
        <v>57.463999999999999</v>
      </c>
      <c r="G113">
        <v>57.887999999999998</v>
      </c>
      <c r="J113">
        <f t="shared" si="7"/>
        <v>-13.791989050054184</v>
      </c>
      <c r="K113">
        <f t="shared" si="8"/>
        <v>5.9736879634911695</v>
      </c>
      <c r="L113">
        <f t="shared" si="9"/>
        <v>-7.799302668133425</v>
      </c>
      <c r="M113">
        <f t="shared" si="10"/>
        <v>2.3802736602052428</v>
      </c>
      <c r="N113">
        <f t="shared" si="11"/>
        <v>2.0772350555457542</v>
      </c>
    </row>
    <row r="114" spans="1:14" x14ac:dyDescent="0.35">
      <c r="A114">
        <v>112</v>
      </c>
      <c r="B114">
        <f t="shared" si="6"/>
        <v>3330</v>
      </c>
      <c r="C114">
        <v>45.445999999999998</v>
      </c>
      <c r="D114">
        <v>59.595999999999997</v>
      </c>
      <c r="E114">
        <v>49.5</v>
      </c>
      <c r="F114">
        <v>57.344999999999999</v>
      </c>
      <c r="G114">
        <v>57.914999999999999</v>
      </c>
      <c r="J114">
        <f t="shared" si="7"/>
        <v>-13.605687888523473</v>
      </c>
      <c r="K114">
        <f t="shared" si="8"/>
        <v>6.2393040501996584</v>
      </c>
      <c r="L114">
        <f t="shared" si="9"/>
        <v>-7.7060764827624837</v>
      </c>
      <c r="M114">
        <f t="shared" si="10"/>
        <v>2.168258266818698</v>
      </c>
      <c r="N114">
        <f t="shared" si="11"/>
        <v>2.1248457062246486</v>
      </c>
    </row>
    <row r="115" spans="1:14" x14ac:dyDescent="0.35">
      <c r="A115">
        <v>113</v>
      </c>
      <c r="B115">
        <f t="shared" si="6"/>
        <v>3360</v>
      </c>
      <c r="C115">
        <v>45.116999999999997</v>
      </c>
      <c r="D115">
        <v>59.52</v>
      </c>
      <c r="E115">
        <v>49.737000000000002</v>
      </c>
      <c r="F115">
        <v>57.155999999999999</v>
      </c>
      <c r="G115">
        <v>57.277000000000001</v>
      </c>
      <c r="J115">
        <f t="shared" si="7"/>
        <v>-14.23112750223372</v>
      </c>
      <c r="K115">
        <f t="shared" si="8"/>
        <v>6.1038220193953343</v>
      </c>
      <c r="L115">
        <f t="shared" si="9"/>
        <v>-7.2641843641041914</v>
      </c>
      <c r="M115">
        <f t="shared" si="10"/>
        <v>1.8315279361459498</v>
      </c>
      <c r="N115">
        <f t="shared" si="11"/>
        <v>0.99982366425674507</v>
      </c>
    </row>
    <row r="116" spans="1:14" x14ac:dyDescent="0.35">
      <c r="A116">
        <v>114</v>
      </c>
      <c r="B116">
        <f t="shared" si="6"/>
        <v>3390</v>
      </c>
      <c r="C116">
        <v>44.658000000000001</v>
      </c>
      <c r="D116">
        <v>59.621000000000002</v>
      </c>
      <c r="E116">
        <v>49.923999999999999</v>
      </c>
      <c r="F116">
        <v>57.198</v>
      </c>
      <c r="G116">
        <v>56.363999999999997</v>
      </c>
      <c r="J116">
        <f t="shared" si="7"/>
        <v>-15.103701309811226</v>
      </c>
      <c r="K116">
        <f t="shared" si="8"/>
        <v>6.2838705077010948</v>
      </c>
      <c r="L116">
        <f t="shared" si="9"/>
        <v>-6.9155184308168538</v>
      </c>
      <c r="M116">
        <f t="shared" si="10"/>
        <v>1.9063568985176744</v>
      </c>
      <c r="N116">
        <f t="shared" si="11"/>
        <v>-0.61012167166285247</v>
      </c>
    </row>
    <row r="117" spans="1:14" x14ac:dyDescent="0.35">
      <c r="A117">
        <v>115</v>
      </c>
      <c r="B117">
        <f t="shared" si="6"/>
        <v>3420</v>
      </c>
      <c r="C117">
        <v>44.43</v>
      </c>
      <c r="D117">
        <v>59.563000000000002</v>
      </c>
      <c r="E117">
        <v>49.686999999999998</v>
      </c>
      <c r="F117">
        <v>57.36</v>
      </c>
      <c r="G117">
        <v>57.601999999999997</v>
      </c>
      <c r="J117">
        <f t="shared" si="7"/>
        <v>-15.537136665209211</v>
      </c>
      <c r="K117">
        <f t="shared" si="8"/>
        <v>6.1804763262977858</v>
      </c>
      <c r="L117">
        <f t="shared" si="9"/>
        <v>-7.3574105494751461</v>
      </c>
      <c r="M117">
        <f t="shared" si="10"/>
        <v>2.1949828962371711</v>
      </c>
      <c r="N117">
        <f t="shared" si="11"/>
        <v>1.5729148298360005</v>
      </c>
    </row>
    <row r="118" spans="1:14" x14ac:dyDescent="0.35">
      <c r="A118">
        <v>116</v>
      </c>
      <c r="B118">
        <f t="shared" si="6"/>
        <v>3450</v>
      </c>
      <c r="C118">
        <v>44.545999999999999</v>
      </c>
      <c r="D118">
        <v>59.66</v>
      </c>
      <c r="E118">
        <v>49.207999999999998</v>
      </c>
      <c r="F118">
        <v>57.441000000000003</v>
      </c>
      <c r="G118">
        <v>56.866</v>
      </c>
      <c r="J118">
        <f t="shared" si="7"/>
        <v>-15.316616922989187</v>
      </c>
      <c r="K118">
        <f t="shared" si="8"/>
        <v>6.353394181403309</v>
      </c>
      <c r="L118">
        <f t="shared" si="9"/>
        <v>-8.2505174053288162</v>
      </c>
      <c r="M118">
        <f t="shared" si="10"/>
        <v>2.3392958950969258</v>
      </c>
      <c r="N118">
        <f t="shared" si="11"/>
        <v>0.27508375947804409</v>
      </c>
    </row>
    <row r="119" spans="1:14" x14ac:dyDescent="0.35">
      <c r="A119">
        <v>117</v>
      </c>
      <c r="B119">
        <f t="shared" si="6"/>
        <v>3480</v>
      </c>
      <c r="C119">
        <v>43.957999999999998</v>
      </c>
      <c r="D119">
        <v>59.765999999999998</v>
      </c>
      <c r="E119">
        <v>48.720999999999997</v>
      </c>
      <c r="F119">
        <v>57.7</v>
      </c>
      <c r="G119">
        <v>56.899000000000001</v>
      </c>
      <c r="J119">
        <f t="shared" si="7"/>
        <v>-16.434423892173456</v>
      </c>
      <c r="K119">
        <f t="shared" si="8"/>
        <v>6.5423559612093589</v>
      </c>
      <c r="L119">
        <f t="shared" si="9"/>
        <v>-9.1585404508418424</v>
      </c>
      <c r="M119">
        <f t="shared" si="10"/>
        <v>2.8007411630558772</v>
      </c>
      <c r="N119">
        <f t="shared" si="11"/>
        <v>0.33327455475224838</v>
      </c>
    </row>
    <row r="120" spans="1:14" x14ac:dyDescent="0.35">
      <c r="A120">
        <v>118</v>
      </c>
      <c r="B120">
        <f t="shared" si="6"/>
        <v>3510</v>
      </c>
      <c r="C120">
        <v>44.276000000000003</v>
      </c>
      <c r="D120">
        <v>59.381</v>
      </c>
      <c r="E120">
        <v>48.374000000000002</v>
      </c>
      <c r="F120">
        <v>57.731000000000002</v>
      </c>
      <c r="G120">
        <v>58.164000000000001</v>
      </c>
      <c r="J120">
        <f t="shared" si="7"/>
        <v>-15.829895633328894</v>
      </c>
      <c r="K120">
        <f t="shared" si="8"/>
        <v>5.8560325156874002</v>
      </c>
      <c r="L120">
        <f t="shared" si="9"/>
        <v>-9.8055301773162054</v>
      </c>
      <c r="M120">
        <f t="shared" si="10"/>
        <v>2.8559720638540504</v>
      </c>
      <c r="N120">
        <f t="shared" si="11"/>
        <v>2.5639217069299955</v>
      </c>
    </row>
    <row r="121" spans="1:14" x14ac:dyDescent="0.35">
      <c r="A121">
        <v>119</v>
      </c>
      <c r="B121">
        <f t="shared" si="6"/>
        <v>3540</v>
      </c>
      <c r="C121">
        <v>44.115000000000002</v>
      </c>
      <c r="D121">
        <v>59.531999999999996</v>
      </c>
      <c r="E121">
        <v>48.271999999999998</v>
      </c>
      <c r="F121">
        <v>57.704000000000001</v>
      </c>
      <c r="G121">
        <v>57.433999999999997</v>
      </c>
      <c r="J121">
        <f t="shared" si="7"/>
        <v>-16.135961827272208</v>
      </c>
      <c r="K121">
        <f t="shared" si="8"/>
        <v>6.1252139189960069</v>
      </c>
      <c r="L121">
        <f t="shared" si="9"/>
        <v>-9.9957115954729439</v>
      </c>
      <c r="M121">
        <f t="shared" si="10"/>
        <v>2.8078677309007989</v>
      </c>
      <c r="N121">
        <f t="shared" si="11"/>
        <v>1.2766707811673366</v>
      </c>
    </row>
    <row r="122" spans="1:14" x14ac:dyDescent="0.35">
      <c r="A122">
        <v>120</v>
      </c>
      <c r="B122">
        <f t="shared" si="6"/>
        <v>3570</v>
      </c>
      <c r="C122">
        <v>43.618000000000002</v>
      </c>
      <c r="D122">
        <v>59.029000000000003</v>
      </c>
      <c r="E122">
        <v>48.280999999999999</v>
      </c>
      <c r="F122">
        <v>57.503</v>
      </c>
      <c r="G122">
        <v>57.795999999999999</v>
      </c>
      <c r="J122">
        <f t="shared" si="7"/>
        <v>-17.080774860749383</v>
      </c>
      <c r="K122">
        <f t="shared" si="8"/>
        <v>5.2285367940673257</v>
      </c>
      <c r="L122">
        <f t="shared" si="9"/>
        <v>-9.9789308821061731</v>
      </c>
      <c r="M122">
        <f t="shared" si="10"/>
        <v>2.4497576966932724</v>
      </c>
      <c r="N122">
        <f t="shared" si="11"/>
        <v>1.9150061717510114</v>
      </c>
    </row>
    <row r="123" spans="1:14" x14ac:dyDescent="0.35">
      <c r="A123">
        <v>121</v>
      </c>
      <c r="B123">
        <f t="shared" si="6"/>
        <v>3600</v>
      </c>
      <c r="C123">
        <v>43.820999999999998</v>
      </c>
      <c r="D123">
        <v>59.42</v>
      </c>
      <c r="E123">
        <v>48.284999999999997</v>
      </c>
      <c r="F123">
        <v>57.896999999999998</v>
      </c>
      <c r="G123">
        <v>57.747999999999998</v>
      </c>
      <c r="J123">
        <f t="shared" si="7"/>
        <v>-16.694865311864348</v>
      </c>
      <c r="K123">
        <f t="shared" si="8"/>
        <v>5.9255561893896278</v>
      </c>
      <c r="L123">
        <f t="shared" si="9"/>
        <v>-9.9714727872765021</v>
      </c>
      <c r="M123">
        <f t="shared" si="10"/>
        <v>3.1517246294184691</v>
      </c>
      <c r="N123">
        <f t="shared" si="11"/>
        <v>1.8303650149885324</v>
      </c>
    </row>
    <row r="124" spans="1:14" x14ac:dyDescent="0.35">
      <c r="A124">
        <v>122</v>
      </c>
      <c r="B124">
        <f t="shared" si="6"/>
        <v>3630</v>
      </c>
      <c r="C124">
        <v>44.860999999999997</v>
      </c>
      <c r="D124">
        <v>59.234999999999999</v>
      </c>
      <c r="E124">
        <v>48.09</v>
      </c>
      <c r="F124">
        <v>57.99</v>
      </c>
      <c r="G124">
        <v>57.552999999999997</v>
      </c>
      <c r="J124">
        <f t="shared" si="7"/>
        <v>-14.717791760926191</v>
      </c>
      <c r="K124">
        <f t="shared" si="8"/>
        <v>5.5957644038790697</v>
      </c>
      <c r="L124">
        <f t="shared" si="9"/>
        <v>-10.335054910223182</v>
      </c>
      <c r="M124">
        <f t="shared" si="10"/>
        <v>3.3174173318130022</v>
      </c>
      <c r="N124">
        <f t="shared" si="11"/>
        <v>1.486510315640974</v>
      </c>
    </row>
    <row r="125" spans="1:14" x14ac:dyDescent="0.35">
      <c r="A125">
        <v>123</v>
      </c>
      <c r="B125">
        <f t="shared" si="6"/>
        <v>3660</v>
      </c>
      <c r="C125">
        <v>45.155999999999999</v>
      </c>
      <c r="D125">
        <v>59.508000000000003</v>
      </c>
      <c r="E125">
        <v>47.844999999999999</v>
      </c>
      <c r="F125">
        <v>58.179000000000002</v>
      </c>
      <c r="G125">
        <v>57.953000000000003</v>
      </c>
      <c r="J125">
        <f t="shared" si="7"/>
        <v>-14.156987244073537</v>
      </c>
      <c r="K125">
        <f t="shared" si="8"/>
        <v>6.0824301197946493</v>
      </c>
      <c r="L125">
        <f t="shared" si="9"/>
        <v>-10.791863218540829</v>
      </c>
      <c r="M125">
        <f t="shared" si="10"/>
        <v>3.6541476624857503</v>
      </c>
      <c r="N125">
        <f t="shared" si="11"/>
        <v>2.1918532886616151</v>
      </c>
    </row>
    <row r="126" spans="1:14" x14ac:dyDescent="0.35">
      <c r="A126">
        <v>124</v>
      </c>
      <c r="B126">
        <f t="shared" si="6"/>
        <v>3690</v>
      </c>
      <c r="C126">
        <v>44.469000000000001</v>
      </c>
      <c r="D126">
        <v>59.234999999999999</v>
      </c>
      <c r="E126">
        <v>47.591000000000001</v>
      </c>
      <c r="F126">
        <v>57.688000000000002</v>
      </c>
      <c r="G126">
        <v>57.542000000000002</v>
      </c>
      <c r="J126">
        <f t="shared" si="7"/>
        <v>-15.46299640704903</v>
      </c>
      <c r="K126">
        <f t="shared" si="8"/>
        <v>5.5957644038790697</v>
      </c>
      <c r="L126">
        <f t="shared" si="9"/>
        <v>-11.265452240225237</v>
      </c>
      <c r="M126">
        <f t="shared" si="10"/>
        <v>2.7793614595210987</v>
      </c>
      <c r="N126">
        <f t="shared" si="11"/>
        <v>1.4671133838829142</v>
      </c>
    </row>
    <row r="127" spans="1:14" x14ac:dyDescent="0.35">
      <c r="A127">
        <v>125</v>
      </c>
      <c r="B127">
        <f t="shared" si="6"/>
        <v>3720</v>
      </c>
      <c r="C127">
        <v>45.191000000000003</v>
      </c>
      <c r="D127">
        <v>58.774000000000001</v>
      </c>
      <c r="E127">
        <v>47.43</v>
      </c>
      <c r="F127">
        <v>57.627000000000002</v>
      </c>
      <c r="G127">
        <v>57.494</v>
      </c>
      <c r="J127">
        <f t="shared" si="7"/>
        <v>-14.090451114955419</v>
      </c>
      <c r="K127">
        <f t="shared" si="8"/>
        <v>4.7739589275527745</v>
      </c>
      <c r="L127">
        <f t="shared" si="9"/>
        <v>-11.565640557119689</v>
      </c>
      <c r="M127">
        <f t="shared" si="10"/>
        <v>2.6706812998859788</v>
      </c>
      <c r="N127">
        <f t="shared" si="11"/>
        <v>1.3824722271204353</v>
      </c>
    </row>
    <row r="128" spans="1:14" x14ac:dyDescent="0.35">
      <c r="A128">
        <v>126</v>
      </c>
      <c r="B128">
        <f t="shared" si="6"/>
        <v>3750</v>
      </c>
      <c r="C128">
        <v>45.347999999999999</v>
      </c>
      <c r="D128">
        <v>58.746000000000002</v>
      </c>
      <c r="E128">
        <v>47.328000000000003</v>
      </c>
      <c r="F128">
        <v>57.692</v>
      </c>
      <c r="G128">
        <v>57.71</v>
      </c>
      <c r="J128">
        <f t="shared" si="7"/>
        <v>-13.791989050054184</v>
      </c>
      <c r="K128">
        <f t="shared" si="8"/>
        <v>4.7240444951511797</v>
      </c>
      <c r="L128">
        <f t="shared" si="9"/>
        <v>-11.755821975276415</v>
      </c>
      <c r="M128">
        <f t="shared" si="10"/>
        <v>2.7864880273660209</v>
      </c>
      <c r="N128">
        <f t="shared" si="11"/>
        <v>1.763357432551578</v>
      </c>
    </row>
    <row r="129" spans="1:14" x14ac:dyDescent="0.35">
      <c r="A129">
        <v>127</v>
      </c>
      <c r="B129">
        <f t="shared" si="6"/>
        <v>3780</v>
      </c>
      <c r="C129">
        <v>45.597000000000001</v>
      </c>
      <c r="D129">
        <v>58.704000000000001</v>
      </c>
      <c r="E129">
        <v>47.154000000000003</v>
      </c>
      <c r="F129">
        <v>57.436999999999998</v>
      </c>
      <c r="G129">
        <v>57.844999999999999</v>
      </c>
      <c r="J129">
        <f t="shared" si="7"/>
        <v>-13.318632017185331</v>
      </c>
      <c r="K129">
        <f t="shared" si="8"/>
        <v>4.6491728465487814</v>
      </c>
      <c r="L129">
        <f t="shared" si="9"/>
        <v>-12.080249100367309</v>
      </c>
      <c r="M129">
        <f t="shared" si="10"/>
        <v>2.3321693272519912</v>
      </c>
      <c r="N129">
        <f t="shared" si="11"/>
        <v>2.0014106859460377</v>
      </c>
    </row>
    <row r="130" spans="1:14" x14ac:dyDescent="0.35">
      <c r="A130">
        <v>128</v>
      </c>
      <c r="B130">
        <f t="shared" si="6"/>
        <v>3810</v>
      </c>
      <c r="C130">
        <v>45.411000000000001</v>
      </c>
      <c r="D130">
        <v>58.783000000000001</v>
      </c>
      <c r="E130">
        <v>47.121000000000002</v>
      </c>
      <c r="F130">
        <v>57.631</v>
      </c>
      <c r="G130">
        <v>57.634</v>
      </c>
      <c r="J130">
        <f t="shared" si="7"/>
        <v>-13.672224017641579</v>
      </c>
      <c r="K130">
        <f t="shared" si="8"/>
        <v>4.7900028522532887</v>
      </c>
      <c r="L130">
        <f t="shared" si="9"/>
        <v>-12.141778382712136</v>
      </c>
      <c r="M130">
        <f t="shared" si="10"/>
        <v>2.677807867730901</v>
      </c>
      <c r="N130">
        <f t="shared" si="11"/>
        <v>1.6293422676776574</v>
      </c>
    </row>
    <row r="131" spans="1:14" x14ac:dyDescent="0.35">
      <c r="A131">
        <v>129</v>
      </c>
      <c r="B131">
        <f t="shared" si="6"/>
        <v>3840</v>
      </c>
      <c r="C131">
        <v>45.225999999999999</v>
      </c>
      <c r="D131">
        <v>58.848999999999997</v>
      </c>
      <c r="E131">
        <v>47.128999999999998</v>
      </c>
      <c r="F131">
        <v>57.637999999999998</v>
      </c>
      <c r="G131">
        <v>57.784999999999997</v>
      </c>
      <c r="J131">
        <f t="shared" si="7"/>
        <v>-14.023914985837314</v>
      </c>
      <c r="K131">
        <f t="shared" si="8"/>
        <v>4.9076583000570455</v>
      </c>
      <c r="L131">
        <f t="shared" si="9"/>
        <v>-12.126862193052792</v>
      </c>
      <c r="M131">
        <f t="shared" si="10"/>
        <v>2.6902793614595173</v>
      </c>
      <c r="N131">
        <f t="shared" si="11"/>
        <v>1.895609239992939</v>
      </c>
    </row>
    <row r="132" spans="1:14" x14ac:dyDescent="0.35">
      <c r="A132">
        <v>130</v>
      </c>
      <c r="B132">
        <f t="shared" ref="B132:B195" si="12">(A132-1)*30</f>
        <v>3870</v>
      </c>
      <c r="C132">
        <v>45.331000000000003</v>
      </c>
      <c r="D132">
        <v>58.789000000000001</v>
      </c>
      <c r="E132">
        <v>47.031999999999996</v>
      </c>
      <c r="F132">
        <v>57.722999999999999</v>
      </c>
      <c r="G132">
        <v>58.067</v>
      </c>
      <c r="J132">
        <f t="shared" ref="J132:J195" si="13">(C132-$C$13)/$C$13*100</f>
        <v>-13.824306598482972</v>
      </c>
      <c r="K132">
        <f t="shared" ref="K132:K195" si="14">(D132-$D$13)/$D$13*100</f>
        <v>4.8006988020536312</v>
      </c>
      <c r="L132">
        <f t="shared" ref="L132:L195" si="15">(E132-$E$13)/$E$13*100</f>
        <v>-12.307720992672433</v>
      </c>
      <c r="M132">
        <f t="shared" ref="M132:M195" si="16">(F132-$F$13)/$F$13*100</f>
        <v>2.8417189281641941</v>
      </c>
      <c r="N132">
        <f t="shared" ref="N132:N195" si="17">(G132-$G$13)/$G$13*100</f>
        <v>2.3928760359724901</v>
      </c>
    </row>
    <row r="133" spans="1:14" x14ac:dyDescent="0.35">
      <c r="A133">
        <v>131</v>
      </c>
      <c r="B133">
        <f t="shared" si="12"/>
        <v>3900</v>
      </c>
      <c r="C133">
        <v>44.588000000000001</v>
      </c>
      <c r="D133">
        <v>58.843000000000004</v>
      </c>
      <c r="E133">
        <v>46.933999999999997</v>
      </c>
      <c r="F133">
        <v>57.673000000000002</v>
      </c>
      <c r="G133">
        <v>58.429000000000002</v>
      </c>
      <c r="J133">
        <f t="shared" si="13"/>
        <v>-15.236773568047452</v>
      </c>
      <c r="K133">
        <f t="shared" si="14"/>
        <v>4.8969623502567154</v>
      </c>
      <c r="L133">
        <f t="shared" si="15"/>
        <v>-12.490444315999486</v>
      </c>
      <c r="M133">
        <f t="shared" si="16"/>
        <v>2.7526368301026256</v>
      </c>
      <c r="N133">
        <f t="shared" si="17"/>
        <v>3.0312114265561649</v>
      </c>
    </row>
    <row r="134" spans="1:14" x14ac:dyDescent="0.35">
      <c r="A134">
        <v>132</v>
      </c>
      <c r="B134">
        <f t="shared" si="12"/>
        <v>3930</v>
      </c>
      <c r="C134">
        <v>44.956000000000003</v>
      </c>
      <c r="D134">
        <v>59.201999999999998</v>
      </c>
      <c r="E134">
        <v>46.837000000000003</v>
      </c>
      <c r="F134">
        <v>57.8</v>
      </c>
      <c r="G134">
        <v>57.564</v>
      </c>
      <c r="J134">
        <f t="shared" si="13"/>
        <v>-14.53719369617702</v>
      </c>
      <c r="K134">
        <f t="shared" si="14"/>
        <v>5.5369366799771846</v>
      </c>
      <c r="L134">
        <f t="shared" si="15"/>
        <v>-12.671303115619112</v>
      </c>
      <c r="M134">
        <f t="shared" si="16"/>
        <v>2.9789053591790142</v>
      </c>
      <c r="N134">
        <f t="shared" si="17"/>
        <v>1.5059072473990462</v>
      </c>
    </row>
    <row r="135" spans="1:14" x14ac:dyDescent="0.35">
      <c r="A135">
        <v>133</v>
      </c>
      <c r="B135">
        <f t="shared" si="12"/>
        <v>3960</v>
      </c>
      <c r="C135">
        <v>45.029000000000003</v>
      </c>
      <c r="D135">
        <v>59.198999999999998</v>
      </c>
      <c r="E135">
        <v>46.329000000000001</v>
      </c>
      <c r="F135">
        <v>57.762</v>
      </c>
      <c r="G135">
        <v>57.456000000000003</v>
      </c>
      <c r="J135">
        <f t="shared" si="13"/>
        <v>-14.398418341159244</v>
      </c>
      <c r="K135">
        <f t="shared" si="14"/>
        <v>5.5315887050770138</v>
      </c>
      <c r="L135">
        <f t="shared" si="15"/>
        <v>-13.618481158987938</v>
      </c>
      <c r="M135">
        <f t="shared" si="16"/>
        <v>2.9112029646522242</v>
      </c>
      <c r="N135">
        <f t="shared" si="17"/>
        <v>1.3154646446834812</v>
      </c>
    </row>
    <row r="136" spans="1:14" x14ac:dyDescent="0.35">
      <c r="A136">
        <v>134</v>
      </c>
      <c r="B136">
        <f t="shared" si="12"/>
        <v>3990</v>
      </c>
      <c r="C136">
        <v>44.935000000000002</v>
      </c>
      <c r="D136">
        <v>58.545999999999999</v>
      </c>
      <c r="E136">
        <v>45.512</v>
      </c>
      <c r="F136">
        <v>57.901000000000003</v>
      </c>
      <c r="G136">
        <v>58.883000000000003</v>
      </c>
      <c r="J136">
        <f t="shared" si="13"/>
        <v>-14.577115373647889</v>
      </c>
      <c r="K136">
        <f t="shared" si="14"/>
        <v>4.3675128351397658</v>
      </c>
      <c r="L136">
        <f t="shared" si="15"/>
        <v>-15.141797027949213</v>
      </c>
      <c r="M136">
        <f t="shared" si="16"/>
        <v>3.1588511972634037</v>
      </c>
      <c r="N136">
        <f t="shared" si="17"/>
        <v>3.8317757009345823</v>
      </c>
    </row>
    <row r="137" spans="1:14" x14ac:dyDescent="0.35">
      <c r="A137">
        <v>135</v>
      </c>
      <c r="B137">
        <f t="shared" si="12"/>
        <v>4020</v>
      </c>
      <c r="C137">
        <v>45.484999999999999</v>
      </c>
      <c r="D137">
        <v>58.798000000000002</v>
      </c>
      <c r="E137">
        <v>44.808999999999997</v>
      </c>
      <c r="F137" s="1">
        <v>60.734999999999999</v>
      </c>
      <c r="G137">
        <v>58.688000000000002</v>
      </c>
      <c r="J137">
        <f t="shared" si="13"/>
        <v>-13.531547630363292</v>
      </c>
      <c r="K137">
        <f t="shared" si="14"/>
        <v>4.8167427267541454</v>
      </c>
      <c r="L137">
        <f t="shared" si="15"/>
        <v>-16.452557194264735</v>
      </c>
      <c r="M137" s="1">
        <f t="shared" si="16"/>
        <v>8.2080245153933848</v>
      </c>
      <c r="N137">
        <f t="shared" si="17"/>
        <v>3.4879210015870243</v>
      </c>
    </row>
    <row r="138" spans="1:14" x14ac:dyDescent="0.35">
      <c r="A138">
        <v>136</v>
      </c>
      <c r="B138">
        <f t="shared" si="12"/>
        <v>4050</v>
      </c>
      <c r="C138">
        <v>45.561999999999998</v>
      </c>
      <c r="D138">
        <v>58.767000000000003</v>
      </c>
      <c r="E138">
        <v>44.466000000000001</v>
      </c>
      <c r="F138">
        <v>57.363999999999997</v>
      </c>
      <c r="G138">
        <v>58.753</v>
      </c>
      <c r="J138">
        <f t="shared" si="13"/>
        <v>-13.38516814630345</v>
      </c>
      <c r="K138">
        <f t="shared" si="14"/>
        <v>4.7614803194523789</v>
      </c>
      <c r="L138">
        <f t="shared" si="15"/>
        <v>-17.092088825909425</v>
      </c>
      <c r="M138">
        <f t="shared" si="16"/>
        <v>2.2021094640820928</v>
      </c>
      <c r="N138">
        <f t="shared" si="17"/>
        <v>3.6025392347028729</v>
      </c>
    </row>
    <row r="139" spans="1:14" x14ac:dyDescent="0.35">
      <c r="A139">
        <v>137</v>
      </c>
      <c r="B139">
        <f t="shared" si="12"/>
        <v>4080</v>
      </c>
      <c r="C139">
        <v>45.253999999999998</v>
      </c>
      <c r="D139">
        <v>58.927999999999997</v>
      </c>
      <c r="E139">
        <v>44.271000000000001</v>
      </c>
      <c r="F139">
        <v>57.564999999999998</v>
      </c>
      <c r="G139">
        <v>58.478000000000002</v>
      </c>
      <c r="J139">
        <f t="shared" si="13"/>
        <v>-13.970686082542827</v>
      </c>
      <c r="K139">
        <f t="shared" si="14"/>
        <v>5.0484883057615528</v>
      </c>
      <c r="L139">
        <f t="shared" si="15"/>
        <v>-17.455670948856117</v>
      </c>
      <c r="M139">
        <f t="shared" si="16"/>
        <v>2.5602194982896194</v>
      </c>
      <c r="N139">
        <f t="shared" si="17"/>
        <v>3.1176159407511914</v>
      </c>
    </row>
    <row r="140" spans="1:14" x14ac:dyDescent="0.35">
      <c r="A140">
        <v>138</v>
      </c>
      <c r="B140">
        <f t="shared" si="12"/>
        <v>4110</v>
      </c>
      <c r="C140">
        <v>45.564999999999998</v>
      </c>
      <c r="D140">
        <v>58.71</v>
      </c>
      <c r="E140">
        <v>44.334000000000003</v>
      </c>
      <c r="F140">
        <v>56.966000000000001</v>
      </c>
      <c r="G140">
        <v>58.71</v>
      </c>
      <c r="J140">
        <f t="shared" si="13"/>
        <v>-13.379465049521896</v>
      </c>
      <c r="K140">
        <f t="shared" si="14"/>
        <v>4.6598687963491239</v>
      </c>
      <c r="L140">
        <f t="shared" si="15"/>
        <v>-17.338205955288718</v>
      </c>
      <c r="M140">
        <f t="shared" si="16"/>
        <v>1.4930159635119744</v>
      </c>
      <c r="N140">
        <f t="shared" si="17"/>
        <v>3.5267148651031559</v>
      </c>
    </row>
    <row r="141" spans="1:14" x14ac:dyDescent="0.35">
      <c r="A141">
        <v>139</v>
      </c>
      <c r="B141">
        <f t="shared" si="12"/>
        <v>4140</v>
      </c>
      <c r="C141">
        <v>45.621000000000002</v>
      </c>
      <c r="D141">
        <v>58.661000000000001</v>
      </c>
      <c r="E141">
        <v>44.212000000000003</v>
      </c>
      <c r="F141">
        <v>57.216999999999999</v>
      </c>
      <c r="G141">
        <v>58.012999999999998</v>
      </c>
      <c r="J141">
        <f t="shared" si="13"/>
        <v>-13.273007242932911</v>
      </c>
      <c r="K141">
        <f t="shared" si="14"/>
        <v>4.572518539646329</v>
      </c>
      <c r="L141">
        <f t="shared" si="15"/>
        <v>-17.565677847593829</v>
      </c>
      <c r="M141">
        <f t="shared" si="16"/>
        <v>1.9402080957810695</v>
      </c>
      <c r="N141">
        <f t="shared" si="17"/>
        <v>2.2976547346147016</v>
      </c>
    </row>
    <row r="142" spans="1:14" x14ac:dyDescent="0.35">
      <c r="A142">
        <v>140</v>
      </c>
      <c r="B142">
        <f t="shared" si="12"/>
        <v>4170</v>
      </c>
      <c r="C142">
        <v>45.421999999999997</v>
      </c>
      <c r="D142">
        <v>58.886000000000003</v>
      </c>
      <c r="E142">
        <v>44.088999999999999</v>
      </c>
      <c r="F142">
        <v>56.302</v>
      </c>
      <c r="G142">
        <v>57.98</v>
      </c>
      <c r="J142">
        <f t="shared" si="13"/>
        <v>-13.651312662775894</v>
      </c>
      <c r="K142">
        <f t="shared" si="14"/>
        <v>4.9736166571591678</v>
      </c>
      <c r="L142">
        <f t="shared" si="15"/>
        <v>-17.795014263606369</v>
      </c>
      <c r="M142">
        <f t="shared" si="16"/>
        <v>0.31000570125427501</v>
      </c>
      <c r="N142">
        <f t="shared" si="17"/>
        <v>2.2394639393404971</v>
      </c>
    </row>
    <row r="143" spans="1:14" x14ac:dyDescent="0.35">
      <c r="A143">
        <v>141</v>
      </c>
      <c r="B143">
        <f t="shared" si="12"/>
        <v>4200</v>
      </c>
      <c r="C143">
        <v>45.701999999999998</v>
      </c>
      <c r="D143">
        <v>58.463999999999999</v>
      </c>
      <c r="E143">
        <v>44.029000000000003</v>
      </c>
      <c r="F143">
        <v>56.8</v>
      </c>
      <c r="G143">
        <v>57.671999999999997</v>
      </c>
      <c r="J143">
        <f t="shared" si="13"/>
        <v>-13.119023629831004</v>
      </c>
      <c r="K143">
        <f t="shared" si="14"/>
        <v>4.2213348545350868</v>
      </c>
      <c r="L143">
        <f t="shared" si="15"/>
        <v>-17.906885686051496</v>
      </c>
      <c r="M143">
        <f t="shared" si="16"/>
        <v>1.1972633979475431</v>
      </c>
      <c r="N143">
        <f t="shared" si="17"/>
        <v>1.6963498501146115</v>
      </c>
    </row>
    <row r="144" spans="1:14" x14ac:dyDescent="0.35">
      <c r="A144">
        <v>142</v>
      </c>
      <c r="B144">
        <f t="shared" si="12"/>
        <v>4230</v>
      </c>
      <c r="C144">
        <v>45.543999999999997</v>
      </c>
      <c r="D144">
        <v>58.241999999999997</v>
      </c>
      <c r="E144">
        <v>43.918999999999997</v>
      </c>
      <c r="F144">
        <v>56.838999999999999</v>
      </c>
      <c r="G144">
        <v>57.741999999999997</v>
      </c>
      <c r="J144">
        <f t="shared" si="13"/>
        <v>-13.419386726992766</v>
      </c>
      <c r="K144">
        <f t="shared" si="14"/>
        <v>3.8255847119224202</v>
      </c>
      <c r="L144">
        <f t="shared" si="15"/>
        <v>-18.111983293867592</v>
      </c>
      <c r="M144">
        <f t="shared" si="16"/>
        <v>1.2667474344355731</v>
      </c>
      <c r="N144">
        <f t="shared" si="17"/>
        <v>1.8197848703932225</v>
      </c>
    </row>
    <row r="145" spans="1:14" x14ac:dyDescent="0.35">
      <c r="A145">
        <v>143</v>
      </c>
      <c r="B145">
        <f t="shared" si="12"/>
        <v>4260</v>
      </c>
      <c r="C145">
        <v>45.688000000000002</v>
      </c>
      <c r="D145">
        <v>58.613</v>
      </c>
      <c r="E145">
        <v>44.164999999999999</v>
      </c>
      <c r="F145">
        <v>57.005000000000003</v>
      </c>
      <c r="G145">
        <v>57.472000000000001</v>
      </c>
      <c r="J145">
        <f t="shared" si="13"/>
        <v>-13.145638081478243</v>
      </c>
      <c r="K145">
        <f t="shared" si="14"/>
        <v>4.4869509412435882</v>
      </c>
      <c r="L145">
        <f t="shared" si="15"/>
        <v>-17.653310461842526</v>
      </c>
      <c r="M145">
        <f t="shared" si="16"/>
        <v>1.5625000000000044</v>
      </c>
      <c r="N145">
        <f t="shared" si="17"/>
        <v>1.3436783636043033</v>
      </c>
    </row>
    <row r="146" spans="1:14" x14ac:dyDescent="0.35">
      <c r="A146">
        <v>144</v>
      </c>
      <c r="B146">
        <f t="shared" si="12"/>
        <v>4290</v>
      </c>
      <c r="C146">
        <v>45.540999999999997</v>
      </c>
      <c r="D146">
        <v>58.725000000000001</v>
      </c>
      <c r="E146">
        <v>43.801000000000002</v>
      </c>
      <c r="F146">
        <v>57.109000000000002</v>
      </c>
      <c r="G146">
        <v>57.402000000000001</v>
      </c>
      <c r="J146">
        <f t="shared" si="13"/>
        <v>-13.42508982377432</v>
      </c>
      <c r="K146">
        <f t="shared" si="14"/>
        <v>4.6866086708499806</v>
      </c>
      <c r="L146">
        <f t="shared" si="15"/>
        <v>-18.331997091343016</v>
      </c>
      <c r="M146">
        <f t="shared" si="16"/>
        <v>1.7477907639680761</v>
      </c>
      <c r="N146">
        <f t="shared" si="17"/>
        <v>1.2202433433256923</v>
      </c>
    </row>
    <row r="147" spans="1:14" x14ac:dyDescent="0.35">
      <c r="A147">
        <v>145</v>
      </c>
      <c r="B147">
        <f t="shared" si="12"/>
        <v>4320</v>
      </c>
      <c r="C147">
        <v>45.354999999999997</v>
      </c>
      <c r="D147">
        <v>58.725000000000001</v>
      </c>
      <c r="E147">
        <v>42.923999999999999</v>
      </c>
      <c r="F147">
        <v>57.136000000000003</v>
      </c>
      <c r="G147">
        <v>57.174999999999997</v>
      </c>
      <c r="J147">
        <f t="shared" si="13"/>
        <v>-13.778681824230565</v>
      </c>
      <c r="K147">
        <f t="shared" si="14"/>
        <v>4.6866086708499806</v>
      </c>
      <c r="L147">
        <f t="shared" si="15"/>
        <v>-19.96718438274943</v>
      </c>
      <c r="M147">
        <f t="shared" si="16"/>
        <v>1.7958950969213274</v>
      </c>
      <c r="N147">
        <f t="shared" si="17"/>
        <v>0.81996120613647727</v>
      </c>
    </row>
    <row r="148" spans="1:14" x14ac:dyDescent="0.35">
      <c r="A148">
        <v>146</v>
      </c>
      <c r="B148">
        <f t="shared" si="12"/>
        <v>4350</v>
      </c>
      <c r="C148">
        <v>45.621000000000002</v>
      </c>
      <c r="D148">
        <v>58.64</v>
      </c>
      <c r="E148">
        <v>42.521999999999998</v>
      </c>
      <c r="F148">
        <v>57.186</v>
      </c>
      <c r="G148">
        <v>57.222999999999999</v>
      </c>
      <c r="J148">
        <f t="shared" si="13"/>
        <v>-13.273007242932911</v>
      </c>
      <c r="K148">
        <f t="shared" si="14"/>
        <v>4.5350827153451307</v>
      </c>
      <c r="L148">
        <f t="shared" si="15"/>
        <v>-20.716722913131846</v>
      </c>
      <c r="M148">
        <f t="shared" si="16"/>
        <v>1.884977194982896</v>
      </c>
      <c r="N148">
        <f t="shared" si="17"/>
        <v>0.90460236289895635</v>
      </c>
    </row>
    <row r="149" spans="1:14" x14ac:dyDescent="0.35">
      <c r="A149">
        <v>147</v>
      </c>
      <c r="B149">
        <f t="shared" si="12"/>
        <v>4380</v>
      </c>
      <c r="C149">
        <v>45.825000000000003</v>
      </c>
      <c r="D149">
        <v>58.837000000000003</v>
      </c>
      <c r="E149">
        <v>42.636000000000003</v>
      </c>
      <c r="F149">
        <v>57.241</v>
      </c>
      <c r="G149">
        <v>57.466000000000001</v>
      </c>
      <c r="J149">
        <f t="shared" si="13"/>
        <v>-12.885196661787349</v>
      </c>
      <c r="K149">
        <f t="shared" si="14"/>
        <v>4.8862664004563729</v>
      </c>
      <c r="L149">
        <f t="shared" si="15"/>
        <v>-20.504167210486081</v>
      </c>
      <c r="M149">
        <f t="shared" si="16"/>
        <v>1.9829675028506264</v>
      </c>
      <c r="N149">
        <f t="shared" si="17"/>
        <v>1.3330982190089935</v>
      </c>
    </row>
    <row r="150" spans="1:14" x14ac:dyDescent="0.35">
      <c r="A150">
        <v>148</v>
      </c>
      <c r="B150">
        <f t="shared" si="12"/>
        <v>4410</v>
      </c>
      <c r="C150">
        <v>45.667000000000002</v>
      </c>
      <c r="D150">
        <v>59.167999999999999</v>
      </c>
      <c r="E150">
        <v>42.738</v>
      </c>
      <c r="F150">
        <v>57.417999999999999</v>
      </c>
      <c r="G150">
        <v>57.38</v>
      </c>
      <c r="J150">
        <f t="shared" si="13"/>
        <v>-13.185559758949109</v>
      </c>
      <c r="K150">
        <f t="shared" si="14"/>
        <v>5.4763262977752474</v>
      </c>
      <c r="L150">
        <f t="shared" si="15"/>
        <v>-20.313985792329355</v>
      </c>
      <c r="M150">
        <f t="shared" si="16"/>
        <v>2.298318129988596</v>
      </c>
      <c r="N150">
        <f t="shared" si="17"/>
        <v>1.1814494798095603</v>
      </c>
    </row>
    <row r="151" spans="1:14" x14ac:dyDescent="0.35">
      <c r="A151">
        <v>149</v>
      </c>
      <c r="B151">
        <f t="shared" si="12"/>
        <v>4440</v>
      </c>
      <c r="C151">
        <v>45.555</v>
      </c>
      <c r="D151">
        <v>58.997999999999998</v>
      </c>
      <c r="E151">
        <v>42.289000000000001</v>
      </c>
      <c r="F151">
        <v>57.302</v>
      </c>
      <c r="G151">
        <v>58.006999999999998</v>
      </c>
      <c r="J151">
        <f t="shared" si="13"/>
        <v>-13.39847537212707</v>
      </c>
      <c r="K151">
        <f t="shared" si="14"/>
        <v>5.1732743867655469</v>
      </c>
      <c r="L151">
        <f t="shared" si="15"/>
        <v>-21.151156936960454</v>
      </c>
      <c r="M151">
        <f t="shared" si="16"/>
        <v>2.0916476624857463</v>
      </c>
      <c r="N151">
        <f t="shared" si="17"/>
        <v>2.2870745900193916</v>
      </c>
    </row>
    <row r="152" spans="1:14" x14ac:dyDescent="0.35">
      <c r="A152">
        <v>150</v>
      </c>
      <c r="B152">
        <f t="shared" si="12"/>
        <v>4470</v>
      </c>
      <c r="C152">
        <v>45.05</v>
      </c>
      <c r="D152">
        <v>59.125999999999998</v>
      </c>
      <c r="E152">
        <v>42.250999999999998</v>
      </c>
      <c r="F152">
        <v>57.472000000000001</v>
      </c>
      <c r="G152">
        <v>56.298999999999999</v>
      </c>
      <c r="J152">
        <f t="shared" si="13"/>
        <v>-14.358496663688392</v>
      </c>
      <c r="K152">
        <f t="shared" si="14"/>
        <v>5.401454649172849</v>
      </c>
      <c r="L152">
        <f t="shared" si="15"/>
        <v>-21.222008837842381</v>
      </c>
      <c r="M152">
        <f t="shared" si="16"/>
        <v>2.3945267958950991</v>
      </c>
      <c r="N152">
        <f t="shared" si="17"/>
        <v>-0.72473990477870098</v>
      </c>
    </row>
    <row r="153" spans="1:14" x14ac:dyDescent="0.35">
      <c r="A153">
        <v>151</v>
      </c>
      <c r="B153">
        <f t="shared" si="12"/>
        <v>4500</v>
      </c>
      <c r="C153">
        <v>45.53</v>
      </c>
      <c r="D153">
        <v>59.012999999999998</v>
      </c>
      <c r="E153">
        <v>42.149000000000001</v>
      </c>
      <c r="F153">
        <v>56.811999999999998</v>
      </c>
      <c r="G153">
        <v>57.363999999999997</v>
      </c>
      <c r="J153">
        <f t="shared" si="13"/>
        <v>-13.446001178640001</v>
      </c>
      <c r="K153">
        <f t="shared" si="14"/>
        <v>5.2000142612664035</v>
      </c>
      <c r="L153">
        <f t="shared" si="15"/>
        <v>-21.412190255999107</v>
      </c>
      <c r="M153">
        <f t="shared" si="16"/>
        <v>1.2186431014823216</v>
      </c>
      <c r="N153">
        <f t="shared" si="17"/>
        <v>1.1532357608887256</v>
      </c>
    </row>
    <row r="154" spans="1:14" x14ac:dyDescent="0.35">
      <c r="A154">
        <v>152</v>
      </c>
      <c r="B154">
        <f t="shared" si="12"/>
        <v>4530</v>
      </c>
      <c r="C154">
        <v>45.323999999999998</v>
      </c>
      <c r="D154">
        <v>59.018999999999998</v>
      </c>
      <c r="E154">
        <v>41.853000000000002</v>
      </c>
      <c r="F154">
        <v>57.542000000000002</v>
      </c>
      <c r="G154">
        <v>57.85</v>
      </c>
      <c r="J154">
        <f t="shared" si="13"/>
        <v>-13.837613824306604</v>
      </c>
      <c r="K154">
        <f t="shared" si="14"/>
        <v>5.210710211066746</v>
      </c>
      <c r="L154">
        <f t="shared" si="15"/>
        <v>-21.964089273395114</v>
      </c>
      <c r="M154">
        <f t="shared" si="16"/>
        <v>2.5192417331813028</v>
      </c>
      <c r="N154">
        <f t="shared" si="17"/>
        <v>2.0102274731088001</v>
      </c>
    </row>
    <row r="155" spans="1:14" x14ac:dyDescent="0.35">
      <c r="A155">
        <v>153</v>
      </c>
      <c r="B155">
        <f t="shared" si="12"/>
        <v>4560</v>
      </c>
      <c r="C155">
        <v>44.997999999999998</v>
      </c>
      <c r="D155">
        <v>58.968000000000004</v>
      </c>
      <c r="E155">
        <v>41.73</v>
      </c>
      <c r="F155">
        <v>57.463999999999999</v>
      </c>
      <c r="G155">
        <v>58.320999999999998</v>
      </c>
      <c r="J155">
        <f t="shared" si="13"/>
        <v>-14.457350341235298</v>
      </c>
      <c r="K155">
        <f t="shared" si="14"/>
        <v>5.1197946377638459</v>
      </c>
      <c r="L155">
        <f t="shared" si="15"/>
        <v>-22.19342568940765</v>
      </c>
      <c r="M155">
        <f t="shared" si="16"/>
        <v>2.3802736602052428</v>
      </c>
      <c r="N155">
        <f t="shared" si="17"/>
        <v>2.840768823840587</v>
      </c>
    </row>
    <row r="156" spans="1:14" x14ac:dyDescent="0.35">
      <c r="A156">
        <v>154</v>
      </c>
      <c r="B156">
        <f t="shared" si="12"/>
        <v>4590</v>
      </c>
      <c r="C156">
        <v>45.046999999999997</v>
      </c>
      <c r="D156">
        <v>58.994999999999997</v>
      </c>
      <c r="E156">
        <v>41.734000000000002</v>
      </c>
      <c r="F156">
        <v>57.927999999999997</v>
      </c>
      <c r="G156">
        <v>57.671999999999997</v>
      </c>
      <c r="J156">
        <f t="shared" si="13"/>
        <v>-14.364199760469942</v>
      </c>
      <c r="K156">
        <f t="shared" si="14"/>
        <v>5.1679264118653752</v>
      </c>
      <c r="L156">
        <f t="shared" si="15"/>
        <v>-22.185967594577967</v>
      </c>
      <c r="M156">
        <f t="shared" si="16"/>
        <v>3.2069555302166424</v>
      </c>
      <c r="N156">
        <f t="shared" si="17"/>
        <v>1.6963498501146115</v>
      </c>
    </row>
    <row r="157" spans="1:14" x14ac:dyDescent="0.35">
      <c r="A157">
        <v>155</v>
      </c>
      <c r="B157">
        <f t="shared" si="12"/>
        <v>4620</v>
      </c>
      <c r="C157">
        <v>44.987000000000002</v>
      </c>
      <c r="D157">
        <v>58.761000000000003</v>
      </c>
      <c r="E157">
        <v>41.670999999999999</v>
      </c>
      <c r="F157">
        <v>57.843000000000004</v>
      </c>
      <c r="G157">
        <v>57.146999999999998</v>
      </c>
      <c r="J157">
        <f t="shared" si="13"/>
        <v>-14.478261696100983</v>
      </c>
      <c r="K157">
        <f t="shared" si="14"/>
        <v>4.7507843696520364</v>
      </c>
      <c r="L157">
        <f t="shared" si="15"/>
        <v>-22.303432588145363</v>
      </c>
      <c r="M157">
        <f t="shared" si="16"/>
        <v>3.0555159635119788</v>
      </c>
      <c r="N157">
        <f t="shared" si="17"/>
        <v>0.77058719802503539</v>
      </c>
    </row>
    <row r="158" spans="1:14" x14ac:dyDescent="0.35">
      <c r="A158">
        <v>156</v>
      </c>
      <c r="B158">
        <f t="shared" si="12"/>
        <v>4650</v>
      </c>
      <c r="C158">
        <v>45.222000000000001</v>
      </c>
      <c r="D158">
        <v>58.71</v>
      </c>
      <c r="E158">
        <v>41.777000000000001</v>
      </c>
      <c r="F158">
        <v>58.828000000000003</v>
      </c>
      <c r="G158">
        <v>57.168999999999997</v>
      </c>
      <c r="J158">
        <f t="shared" si="13"/>
        <v>-14.031519114879378</v>
      </c>
      <c r="K158">
        <f t="shared" si="14"/>
        <v>4.6598687963491239</v>
      </c>
      <c r="L158">
        <f t="shared" si="15"/>
        <v>-22.105793075158953</v>
      </c>
      <c r="M158">
        <f t="shared" si="16"/>
        <v>4.8104332953249767</v>
      </c>
      <c r="N158">
        <f t="shared" si="17"/>
        <v>0.80938106154116751</v>
      </c>
    </row>
    <row r="159" spans="1:14" x14ac:dyDescent="0.35">
      <c r="A159">
        <v>157</v>
      </c>
      <c r="B159">
        <f t="shared" si="12"/>
        <v>4680</v>
      </c>
      <c r="C159">
        <v>45.005000000000003</v>
      </c>
      <c r="D159">
        <v>58.64</v>
      </c>
      <c r="E159">
        <v>41.713000000000001</v>
      </c>
      <c r="F159">
        <v>57.753999999999998</v>
      </c>
      <c r="G159">
        <v>57.164000000000001</v>
      </c>
      <c r="J159">
        <f t="shared" si="13"/>
        <v>-14.444043115411667</v>
      </c>
      <c r="K159">
        <f t="shared" si="14"/>
        <v>4.5350827153451307</v>
      </c>
      <c r="L159">
        <f t="shared" si="15"/>
        <v>-22.225122592433767</v>
      </c>
      <c r="M159">
        <f t="shared" si="16"/>
        <v>2.8969498289623674</v>
      </c>
      <c r="N159">
        <f t="shared" si="17"/>
        <v>0.80056427437841748</v>
      </c>
    </row>
    <row r="160" spans="1:14" x14ac:dyDescent="0.35">
      <c r="A160">
        <v>158</v>
      </c>
      <c r="B160">
        <f t="shared" si="12"/>
        <v>4710</v>
      </c>
      <c r="C160">
        <v>45.064</v>
      </c>
      <c r="D160">
        <v>58.728000000000002</v>
      </c>
      <c r="E160">
        <v>41.661999999999999</v>
      </c>
      <c r="F160">
        <v>57.889000000000003</v>
      </c>
      <c r="G160">
        <v>57.704000000000001</v>
      </c>
      <c r="J160">
        <f t="shared" si="13"/>
        <v>-14.331882212041142</v>
      </c>
      <c r="K160">
        <f t="shared" si="14"/>
        <v>4.6919566457501523</v>
      </c>
      <c r="L160">
        <f t="shared" si="15"/>
        <v>-22.320213301512133</v>
      </c>
      <c r="M160">
        <f t="shared" si="16"/>
        <v>3.1374714937286252</v>
      </c>
      <c r="N160">
        <f t="shared" si="17"/>
        <v>1.7527772879562684</v>
      </c>
    </row>
    <row r="161" spans="1:14" x14ac:dyDescent="0.35">
      <c r="A161">
        <v>159</v>
      </c>
      <c r="B161">
        <f t="shared" si="12"/>
        <v>4740</v>
      </c>
      <c r="C161">
        <v>45.134999999999998</v>
      </c>
      <c r="D161">
        <v>58.743000000000002</v>
      </c>
      <c r="E161">
        <v>41.670999999999999</v>
      </c>
      <c r="F161">
        <v>58.094000000000001</v>
      </c>
      <c r="G161">
        <v>57.920999999999999</v>
      </c>
      <c r="J161">
        <f t="shared" si="13"/>
        <v>-14.196908921544404</v>
      </c>
      <c r="K161">
        <f t="shared" si="14"/>
        <v>4.7186965202510081</v>
      </c>
      <c r="L161">
        <f t="shared" si="15"/>
        <v>-22.303432588145363</v>
      </c>
      <c r="M161">
        <f t="shared" si="16"/>
        <v>3.5027080957810734</v>
      </c>
      <c r="N161">
        <f t="shared" si="17"/>
        <v>2.1354258508199586</v>
      </c>
    </row>
    <row r="162" spans="1:14" x14ac:dyDescent="0.35">
      <c r="A162">
        <v>160</v>
      </c>
      <c r="B162">
        <f t="shared" si="12"/>
        <v>4770</v>
      </c>
      <c r="C162">
        <v>45.103000000000002</v>
      </c>
      <c r="D162">
        <v>58.713000000000001</v>
      </c>
      <c r="E162">
        <v>41.582000000000001</v>
      </c>
      <c r="F162">
        <v>58.162999999999997</v>
      </c>
      <c r="G162">
        <v>58.061</v>
      </c>
      <c r="J162">
        <f t="shared" si="13"/>
        <v>-14.257741953880956</v>
      </c>
      <c r="K162">
        <f t="shared" si="14"/>
        <v>4.6652167712492947</v>
      </c>
      <c r="L162">
        <f t="shared" si="15"/>
        <v>-22.469375198105645</v>
      </c>
      <c r="M162">
        <f t="shared" si="16"/>
        <v>3.6256413911060372</v>
      </c>
      <c r="N162">
        <f t="shared" si="17"/>
        <v>2.3822958913771806</v>
      </c>
    </row>
    <row r="163" spans="1:14" x14ac:dyDescent="0.35">
      <c r="A163">
        <v>161</v>
      </c>
      <c r="B163">
        <f t="shared" si="12"/>
        <v>4800</v>
      </c>
      <c r="C163">
        <v>44.966000000000001</v>
      </c>
      <c r="D163" s="1">
        <v>60.109000000000002</v>
      </c>
      <c r="E163">
        <v>41.468000000000004</v>
      </c>
      <c r="F163">
        <v>58.14</v>
      </c>
      <c r="G163">
        <v>57.753</v>
      </c>
      <c r="J163">
        <f t="shared" si="13"/>
        <v>-14.51818337357185</v>
      </c>
      <c r="K163" s="1">
        <f t="shared" si="14"/>
        <v>7.1538077581289317</v>
      </c>
      <c r="L163">
        <f t="shared" si="15"/>
        <v>-22.6819309007514</v>
      </c>
      <c r="M163">
        <f t="shared" si="16"/>
        <v>3.5846636259977203</v>
      </c>
      <c r="N163">
        <f t="shared" si="17"/>
        <v>1.8391818021512949</v>
      </c>
    </row>
    <row r="164" spans="1:14" x14ac:dyDescent="0.35">
      <c r="A164">
        <v>162</v>
      </c>
      <c r="B164">
        <f t="shared" si="12"/>
        <v>4830</v>
      </c>
      <c r="C164">
        <v>45.222000000000001</v>
      </c>
      <c r="D164" s="1">
        <v>60.243000000000002</v>
      </c>
      <c r="E164">
        <v>41.404000000000003</v>
      </c>
      <c r="F164">
        <v>58.148000000000003</v>
      </c>
      <c r="G164">
        <v>57.795999999999999</v>
      </c>
      <c r="J164">
        <f t="shared" si="13"/>
        <v>-14.031519114879378</v>
      </c>
      <c r="K164" s="1">
        <f t="shared" si="14"/>
        <v>7.3926839703365763</v>
      </c>
      <c r="L164">
        <f t="shared" si="15"/>
        <v>-22.80126041802621</v>
      </c>
      <c r="M164">
        <f t="shared" si="16"/>
        <v>3.598916761687577</v>
      </c>
      <c r="N164">
        <f t="shared" si="17"/>
        <v>1.9150061717510114</v>
      </c>
    </row>
    <row r="165" spans="1:14" x14ac:dyDescent="0.35">
      <c r="A165">
        <v>163</v>
      </c>
      <c r="B165">
        <f t="shared" si="12"/>
        <v>4860</v>
      </c>
      <c r="C165">
        <v>45.334000000000003</v>
      </c>
      <c r="D165" s="1">
        <v>60.354999999999997</v>
      </c>
      <c r="E165">
        <v>41.37</v>
      </c>
      <c r="F165">
        <v>57.939</v>
      </c>
      <c r="G165">
        <v>57.548000000000002</v>
      </c>
      <c r="J165">
        <f t="shared" si="13"/>
        <v>-13.818603501701421</v>
      </c>
      <c r="K165" s="1">
        <f t="shared" si="14"/>
        <v>7.5923416999429563</v>
      </c>
      <c r="L165">
        <f t="shared" si="15"/>
        <v>-22.864654224078468</v>
      </c>
      <c r="M165">
        <f t="shared" si="16"/>
        <v>3.2265535917901942</v>
      </c>
      <c r="N165">
        <f t="shared" si="17"/>
        <v>1.4776935284782242</v>
      </c>
    </row>
    <row r="166" spans="1:14" x14ac:dyDescent="0.35">
      <c r="A166">
        <v>164</v>
      </c>
      <c r="B166">
        <f t="shared" si="12"/>
        <v>4890</v>
      </c>
      <c r="C166">
        <v>45.042999999999999</v>
      </c>
      <c r="D166" s="1">
        <v>60.734999999999999</v>
      </c>
      <c r="E166">
        <v>41.273000000000003</v>
      </c>
      <c r="F166">
        <v>58.716000000000001</v>
      </c>
      <c r="G166">
        <v>57.65</v>
      </c>
      <c r="J166">
        <f t="shared" si="13"/>
        <v>-14.371803889512009</v>
      </c>
      <c r="K166" s="1">
        <f t="shared" si="14"/>
        <v>8.2697518539646389</v>
      </c>
      <c r="L166">
        <f t="shared" si="15"/>
        <v>-23.045513023698096</v>
      </c>
      <c r="M166">
        <f t="shared" si="16"/>
        <v>4.6108893956670487</v>
      </c>
      <c r="N166">
        <f t="shared" si="17"/>
        <v>1.6575559865984795</v>
      </c>
    </row>
    <row r="167" spans="1:14" x14ac:dyDescent="0.35">
      <c r="A167">
        <v>165</v>
      </c>
      <c r="B167">
        <f t="shared" si="12"/>
        <v>4920</v>
      </c>
      <c r="C167">
        <v>44.7</v>
      </c>
      <c r="D167" s="1">
        <v>60.899000000000001</v>
      </c>
      <c r="E167">
        <v>41.213999999999999</v>
      </c>
      <c r="F167">
        <v>58.067</v>
      </c>
      <c r="G167">
        <v>57.645000000000003</v>
      </c>
      <c r="J167">
        <f t="shared" si="13"/>
        <v>-15.023857954869491</v>
      </c>
      <c r="K167" s="1">
        <f t="shared" si="14"/>
        <v>8.5621078151739951</v>
      </c>
      <c r="L167">
        <f t="shared" si="15"/>
        <v>-23.155519922435818</v>
      </c>
      <c r="M167">
        <f t="shared" si="16"/>
        <v>3.4546037628278223</v>
      </c>
      <c r="N167">
        <f t="shared" si="17"/>
        <v>1.6487391994357294</v>
      </c>
    </row>
    <row r="168" spans="1:14" x14ac:dyDescent="0.35">
      <c r="A168">
        <v>166</v>
      </c>
      <c r="B168">
        <f t="shared" si="12"/>
        <v>4950</v>
      </c>
      <c r="C168">
        <v>44.515000000000001</v>
      </c>
      <c r="D168" s="1">
        <v>60.725999999999999</v>
      </c>
      <c r="E168">
        <v>41.162999999999997</v>
      </c>
      <c r="F168">
        <v>57.734999999999999</v>
      </c>
      <c r="G168">
        <v>57.558</v>
      </c>
      <c r="J168">
        <f t="shared" si="13"/>
        <v>-15.375548923065226</v>
      </c>
      <c r="K168" s="1">
        <f t="shared" si="14"/>
        <v>8.2537079292641238</v>
      </c>
      <c r="L168">
        <f t="shared" si="15"/>
        <v>-23.250610631514192</v>
      </c>
      <c r="M168">
        <f t="shared" si="16"/>
        <v>2.8630986316989726</v>
      </c>
      <c r="N168">
        <f t="shared" si="17"/>
        <v>1.4953271028037365</v>
      </c>
    </row>
    <row r="169" spans="1:14" x14ac:dyDescent="0.35">
      <c r="A169">
        <v>167</v>
      </c>
      <c r="B169">
        <f t="shared" si="12"/>
        <v>4980</v>
      </c>
      <c r="C169">
        <v>44.802</v>
      </c>
      <c r="D169" s="1">
        <v>60.801000000000002</v>
      </c>
      <c r="E169">
        <v>41.234999999999999</v>
      </c>
      <c r="F169">
        <v>58.537999999999997</v>
      </c>
      <c r="G169">
        <v>57.142000000000003</v>
      </c>
      <c r="J169">
        <f t="shared" si="13"/>
        <v>-14.829952664296716</v>
      </c>
      <c r="K169" s="1">
        <f t="shared" si="14"/>
        <v>8.3874073017684072</v>
      </c>
      <c r="L169">
        <f t="shared" si="15"/>
        <v>-23.116364924580022</v>
      </c>
      <c r="M169">
        <f t="shared" si="16"/>
        <v>4.2937571265678391</v>
      </c>
      <c r="N169">
        <f t="shared" si="17"/>
        <v>0.76177041086228559</v>
      </c>
    </row>
    <row r="170" spans="1:14" x14ac:dyDescent="0.35">
      <c r="A170">
        <v>168</v>
      </c>
      <c r="B170">
        <f t="shared" si="12"/>
        <v>5010</v>
      </c>
      <c r="C170">
        <v>44.84</v>
      </c>
      <c r="D170">
        <v>58.625</v>
      </c>
      <c r="E170">
        <v>41.348999999999997</v>
      </c>
      <c r="F170">
        <v>57.256</v>
      </c>
      <c r="G170">
        <v>57.002000000000002</v>
      </c>
      <c r="J170">
        <f t="shared" si="13"/>
        <v>-14.757713438397047</v>
      </c>
      <c r="K170">
        <f t="shared" si="14"/>
        <v>4.5083428408442732</v>
      </c>
      <c r="L170">
        <f t="shared" si="15"/>
        <v>-22.903809221934267</v>
      </c>
      <c r="M170">
        <f t="shared" si="16"/>
        <v>2.0096921322690995</v>
      </c>
      <c r="N170">
        <f t="shared" si="17"/>
        <v>0.51490037030506364</v>
      </c>
    </row>
    <row r="171" spans="1:14" x14ac:dyDescent="0.35">
      <c r="A171">
        <v>169</v>
      </c>
      <c r="B171">
        <f t="shared" si="12"/>
        <v>5040</v>
      </c>
      <c r="C171">
        <v>44.381</v>
      </c>
      <c r="D171">
        <v>58.573</v>
      </c>
      <c r="E171">
        <v>41.582000000000001</v>
      </c>
      <c r="F171">
        <v>57.719000000000001</v>
      </c>
      <c r="G171">
        <v>57.860999999999997</v>
      </c>
      <c r="J171">
        <f t="shared" si="13"/>
        <v>-15.630287245974566</v>
      </c>
      <c r="K171">
        <f t="shared" si="14"/>
        <v>4.4156446092413075</v>
      </c>
      <c r="L171">
        <f t="shared" si="15"/>
        <v>-22.469375198105645</v>
      </c>
      <c r="M171">
        <f t="shared" si="16"/>
        <v>2.834592360319272</v>
      </c>
      <c r="N171">
        <f t="shared" si="17"/>
        <v>2.0296244048668597</v>
      </c>
    </row>
    <row r="172" spans="1:14" x14ac:dyDescent="0.35">
      <c r="A172">
        <v>170</v>
      </c>
      <c r="B172">
        <f t="shared" si="12"/>
        <v>5070</v>
      </c>
      <c r="C172">
        <v>44.777000000000001</v>
      </c>
      <c r="D172">
        <v>58.2</v>
      </c>
      <c r="E172">
        <v>41.514000000000003</v>
      </c>
      <c r="F172">
        <v>57.121000000000002</v>
      </c>
      <c r="G172">
        <v>56.973999999999997</v>
      </c>
      <c r="J172">
        <f t="shared" si="13"/>
        <v>-14.877478470809649</v>
      </c>
      <c r="K172">
        <f t="shared" si="14"/>
        <v>3.7507130633200347</v>
      </c>
      <c r="L172">
        <f t="shared" si="15"/>
        <v>-22.596162810210132</v>
      </c>
      <c r="M172">
        <f t="shared" si="16"/>
        <v>1.7691704675028543</v>
      </c>
      <c r="N172">
        <f t="shared" si="17"/>
        <v>0.46552636219360916</v>
      </c>
    </row>
    <row r="173" spans="1:14" x14ac:dyDescent="0.35">
      <c r="A173">
        <v>171</v>
      </c>
      <c r="B173">
        <f t="shared" si="12"/>
        <v>5100</v>
      </c>
      <c r="C173">
        <v>44.392000000000003</v>
      </c>
      <c r="D173">
        <v>58.021000000000001</v>
      </c>
      <c r="E173">
        <v>41.357999999999997</v>
      </c>
      <c r="F173">
        <v>56.351999999999997</v>
      </c>
      <c r="G173">
        <v>57.558</v>
      </c>
      <c r="J173">
        <f t="shared" si="13"/>
        <v>-15.609375891108868</v>
      </c>
      <c r="K173">
        <f t="shared" si="14"/>
        <v>3.43161722760982</v>
      </c>
      <c r="L173">
        <f t="shared" si="15"/>
        <v>-22.887028508567493</v>
      </c>
      <c r="M173">
        <f t="shared" si="16"/>
        <v>0.39908779931584354</v>
      </c>
      <c r="N173">
        <f t="shared" si="17"/>
        <v>1.4953271028037365</v>
      </c>
    </row>
    <row r="174" spans="1:14" x14ac:dyDescent="0.35">
      <c r="A174">
        <v>172</v>
      </c>
      <c r="B174">
        <f t="shared" si="12"/>
        <v>5130</v>
      </c>
      <c r="C174">
        <v>44.731999999999999</v>
      </c>
      <c r="D174">
        <v>58.005000000000003</v>
      </c>
      <c r="E174">
        <v>41.183999999999997</v>
      </c>
      <c r="F174">
        <v>58.271999999999998</v>
      </c>
      <c r="G174">
        <v>57.521000000000001</v>
      </c>
      <c r="J174">
        <f t="shared" si="13"/>
        <v>-14.963024922532938</v>
      </c>
      <c r="K174">
        <f t="shared" si="14"/>
        <v>3.4030946948089098</v>
      </c>
      <c r="L174">
        <f t="shared" si="15"/>
        <v>-23.211455633658389</v>
      </c>
      <c r="M174">
        <f t="shared" si="16"/>
        <v>3.8198403648802706</v>
      </c>
      <c r="N174">
        <f t="shared" si="17"/>
        <v>1.4300828777993297</v>
      </c>
    </row>
    <row r="175" spans="1:14" x14ac:dyDescent="0.35">
      <c r="A175">
        <v>173</v>
      </c>
      <c r="B175">
        <f t="shared" si="12"/>
        <v>5160</v>
      </c>
      <c r="C175">
        <v>44.728000000000002</v>
      </c>
      <c r="D175">
        <v>57.933</v>
      </c>
      <c r="E175">
        <v>40.963999999999999</v>
      </c>
      <c r="F175">
        <v>56.606999999999999</v>
      </c>
      <c r="G175">
        <v>58.764000000000003</v>
      </c>
      <c r="J175">
        <f t="shared" si="13"/>
        <v>-14.970629051575004</v>
      </c>
      <c r="K175">
        <f t="shared" si="14"/>
        <v>3.2747432972047976</v>
      </c>
      <c r="L175">
        <f t="shared" si="15"/>
        <v>-23.621650849290553</v>
      </c>
      <c r="M175">
        <f t="shared" si="16"/>
        <v>0.85340649942987312</v>
      </c>
      <c r="N175">
        <f t="shared" si="17"/>
        <v>3.6219361664609449</v>
      </c>
    </row>
    <row r="176" spans="1:14" x14ac:dyDescent="0.35">
      <c r="A176">
        <v>174</v>
      </c>
      <c r="B176">
        <f t="shared" si="12"/>
        <v>5190</v>
      </c>
      <c r="C176">
        <v>44.651000000000003</v>
      </c>
      <c r="D176">
        <v>57.695999999999998</v>
      </c>
      <c r="E176">
        <v>40.883000000000003</v>
      </c>
      <c r="F176">
        <v>56.734999999999999</v>
      </c>
      <c r="G176">
        <v>56.936999999999998</v>
      </c>
      <c r="J176">
        <f t="shared" si="13"/>
        <v>-15.117008535634845</v>
      </c>
      <c r="K176">
        <f t="shared" si="14"/>
        <v>2.8522532800912748</v>
      </c>
      <c r="L176">
        <f t="shared" si="15"/>
        <v>-23.772677269591483</v>
      </c>
      <c r="M176">
        <f t="shared" si="16"/>
        <v>1.0814566704675015</v>
      </c>
      <c r="N176">
        <f t="shared" si="17"/>
        <v>0.40028213718920252</v>
      </c>
    </row>
    <row r="177" spans="1:14" x14ac:dyDescent="0.35">
      <c r="A177">
        <v>175</v>
      </c>
      <c r="B177">
        <f t="shared" si="12"/>
        <v>5220</v>
      </c>
      <c r="C177">
        <v>45.191000000000003</v>
      </c>
      <c r="D177">
        <v>57.268000000000001</v>
      </c>
      <c r="E177">
        <v>40.752000000000002</v>
      </c>
      <c r="F177">
        <v>57.548999999999999</v>
      </c>
      <c r="G177">
        <v>55.353000000000002</v>
      </c>
      <c r="J177">
        <f t="shared" si="13"/>
        <v>-14.090451114955419</v>
      </c>
      <c r="K177">
        <f t="shared" si="14"/>
        <v>2.0892755276668642</v>
      </c>
      <c r="L177">
        <f t="shared" si="15"/>
        <v>-24.016929875263362</v>
      </c>
      <c r="M177">
        <f t="shared" si="16"/>
        <v>2.5317132269099192</v>
      </c>
      <c r="N177">
        <f t="shared" si="17"/>
        <v>-2.3928760359724901</v>
      </c>
    </row>
    <row r="178" spans="1:14" x14ac:dyDescent="0.35">
      <c r="A178">
        <v>176</v>
      </c>
      <c r="B178">
        <f t="shared" si="12"/>
        <v>5250</v>
      </c>
      <c r="C178">
        <v>44.366999999999997</v>
      </c>
      <c r="D178">
        <v>57.000999999999998</v>
      </c>
      <c r="E178">
        <v>40.642000000000003</v>
      </c>
      <c r="F178">
        <v>57.109000000000002</v>
      </c>
      <c r="G178">
        <v>57.698999999999998</v>
      </c>
      <c r="J178">
        <f t="shared" si="13"/>
        <v>-15.656901697621816</v>
      </c>
      <c r="K178">
        <f t="shared" si="14"/>
        <v>1.613305761551628</v>
      </c>
      <c r="L178">
        <f t="shared" si="15"/>
        <v>-24.222027483079444</v>
      </c>
      <c r="M178">
        <f t="shared" si="16"/>
        <v>1.7477907639680761</v>
      </c>
      <c r="N178">
        <f t="shared" si="17"/>
        <v>1.743960500793506</v>
      </c>
    </row>
    <row r="179" spans="1:14" x14ac:dyDescent="0.35">
      <c r="A179">
        <v>177</v>
      </c>
      <c r="B179">
        <f t="shared" si="12"/>
        <v>5280</v>
      </c>
      <c r="C179">
        <v>44.896000000000001</v>
      </c>
      <c r="D179">
        <v>56.648000000000003</v>
      </c>
      <c r="E179">
        <v>40.573999999999998</v>
      </c>
      <c r="F179">
        <v>57.41</v>
      </c>
      <c r="G179">
        <v>58.698999999999998</v>
      </c>
      <c r="J179">
        <f t="shared" si="13"/>
        <v>-14.651255631808072</v>
      </c>
      <c r="K179">
        <f t="shared" si="14"/>
        <v>0.98402738163150083</v>
      </c>
      <c r="L179">
        <f t="shared" si="15"/>
        <v>-24.348815095183944</v>
      </c>
      <c r="M179">
        <f t="shared" si="16"/>
        <v>2.2840649942987392</v>
      </c>
      <c r="N179">
        <f t="shared" si="17"/>
        <v>3.5073179333450839</v>
      </c>
    </row>
    <row r="180" spans="1:14" x14ac:dyDescent="0.35">
      <c r="A180">
        <v>178</v>
      </c>
      <c r="B180">
        <f t="shared" si="12"/>
        <v>5310</v>
      </c>
      <c r="C180">
        <v>45.036000000000001</v>
      </c>
      <c r="D180">
        <v>56.585000000000001</v>
      </c>
      <c r="E180">
        <v>41.204999999999998</v>
      </c>
      <c r="F180">
        <v>57.436999999999998</v>
      </c>
      <c r="G180">
        <v>58.585999999999999</v>
      </c>
      <c r="J180">
        <f t="shared" si="13"/>
        <v>-14.385111115335627</v>
      </c>
      <c r="K180">
        <f t="shared" si="14"/>
        <v>0.87171990872790284</v>
      </c>
      <c r="L180">
        <f t="shared" si="15"/>
        <v>-23.172300635802593</v>
      </c>
      <c r="M180">
        <f t="shared" si="16"/>
        <v>2.3321693272519912</v>
      </c>
      <c r="N180">
        <f t="shared" si="17"/>
        <v>3.3080585434667569</v>
      </c>
    </row>
    <row r="181" spans="1:14" x14ac:dyDescent="0.35">
      <c r="A181">
        <v>179</v>
      </c>
      <c r="B181">
        <f t="shared" si="12"/>
        <v>5340</v>
      </c>
      <c r="C181">
        <v>44.97</v>
      </c>
      <c r="D181">
        <v>56.664000000000001</v>
      </c>
      <c r="E181">
        <v>40.689</v>
      </c>
      <c r="F181">
        <v>57.65</v>
      </c>
      <c r="G181">
        <v>58.575000000000003</v>
      </c>
      <c r="J181">
        <f t="shared" si="13"/>
        <v>-14.510579244529783</v>
      </c>
      <c r="K181">
        <f t="shared" si="14"/>
        <v>1.0125499144324104</v>
      </c>
      <c r="L181">
        <f t="shared" si="15"/>
        <v>-24.134394868830761</v>
      </c>
      <c r="M181">
        <f t="shared" si="16"/>
        <v>2.7116590649942962</v>
      </c>
      <c r="N181">
        <f t="shared" si="17"/>
        <v>3.2886616117086964</v>
      </c>
    </row>
    <row r="182" spans="1:14" x14ac:dyDescent="0.35">
      <c r="A182">
        <v>180</v>
      </c>
      <c r="B182">
        <f t="shared" si="12"/>
        <v>5370</v>
      </c>
      <c r="C182">
        <v>44.917000000000002</v>
      </c>
      <c r="D182">
        <v>57.122</v>
      </c>
      <c r="E182">
        <v>40.594999999999999</v>
      </c>
      <c r="F182">
        <v>57.77</v>
      </c>
      <c r="G182">
        <v>58.337000000000003</v>
      </c>
      <c r="J182">
        <f t="shared" si="13"/>
        <v>-14.611333954337205</v>
      </c>
      <c r="K182">
        <f t="shared" si="14"/>
        <v>1.8290074158585343</v>
      </c>
      <c r="L182">
        <f t="shared" si="15"/>
        <v>-24.309660097328141</v>
      </c>
      <c r="M182">
        <f t="shared" si="16"/>
        <v>2.9254561003420809</v>
      </c>
      <c r="N182">
        <f t="shared" si="17"/>
        <v>2.8689825427614219</v>
      </c>
    </row>
    <row r="183" spans="1:14" s="1" customFormat="1" x14ac:dyDescent="0.35">
      <c r="A183" s="1">
        <v>181</v>
      </c>
      <c r="B183" s="1">
        <f t="shared" si="12"/>
        <v>5400</v>
      </c>
      <c r="C183" s="1">
        <v>45.088999999999999</v>
      </c>
      <c r="D183" s="1">
        <v>57.04</v>
      </c>
      <c r="E183" s="1">
        <v>40.603999999999999</v>
      </c>
      <c r="F183" s="1">
        <v>57.857999999999997</v>
      </c>
      <c r="G183" s="1">
        <v>58.628999999999998</v>
      </c>
      <c r="J183" s="1">
        <f t="shared" si="13"/>
        <v>-14.284356405528206</v>
      </c>
      <c r="K183" s="1">
        <f t="shared" si="14"/>
        <v>1.6828294352538555</v>
      </c>
      <c r="L183" s="1">
        <f t="shared" si="15"/>
        <v>-24.29287938396137</v>
      </c>
      <c r="M183" s="1">
        <f t="shared" si="16"/>
        <v>3.0822405929304391</v>
      </c>
      <c r="N183" s="1">
        <f t="shared" si="17"/>
        <v>3.3838829130664729</v>
      </c>
    </row>
    <row r="184" spans="1:14" x14ac:dyDescent="0.35">
      <c r="A184">
        <v>182</v>
      </c>
      <c r="B184">
        <f t="shared" si="12"/>
        <v>5430</v>
      </c>
      <c r="C184">
        <v>45.128</v>
      </c>
      <c r="D184">
        <v>56.872999999999998</v>
      </c>
      <c r="E184">
        <v>40.536000000000001</v>
      </c>
      <c r="F184">
        <v>57.789000000000001</v>
      </c>
      <c r="G184">
        <v>58.688000000000002</v>
      </c>
      <c r="J184">
        <f t="shared" si="13"/>
        <v>-14.210216147368024</v>
      </c>
      <c r="K184">
        <f t="shared" si="14"/>
        <v>1.385125499144326</v>
      </c>
      <c r="L184">
        <f t="shared" si="15"/>
        <v>-24.419666996065857</v>
      </c>
      <c r="M184">
        <f t="shared" si="16"/>
        <v>2.9593072976054757</v>
      </c>
      <c r="N184">
        <f t="shared" si="17"/>
        <v>3.4879210015870243</v>
      </c>
    </row>
    <row r="185" spans="1:14" x14ac:dyDescent="0.35">
      <c r="A185">
        <v>183</v>
      </c>
      <c r="B185">
        <f t="shared" si="12"/>
        <v>5460</v>
      </c>
      <c r="C185">
        <v>44.991</v>
      </c>
      <c r="D185">
        <v>56.776000000000003</v>
      </c>
      <c r="E185">
        <v>40.561</v>
      </c>
      <c r="F185">
        <v>57.978000000000002</v>
      </c>
      <c r="G185">
        <v>58.25</v>
      </c>
      <c r="J185">
        <f t="shared" si="13"/>
        <v>-14.470657567058916</v>
      </c>
      <c r="K185">
        <f t="shared" si="14"/>
        <v>1.212207644038803</v>
      </c>
      <c r="L185">
        <f t="shared" si="15"/>
        <v>-24.373053903380384</v>
      </c>
      <c r="M185">
        <f t="shared" si="16"/>
        <v>3.2960376282782233</v>
      </c>
      <c r="N185">
        <f t="shared" si="17"/>
        <v>2.715570446129429</v>
      </c>
    </row>
    <row r="186" spans="1:14" x14ac:dyDescent="0.35">
      <c r="A186">
        <v>184</v>
      </c>
      <c r="B186">
        <f t="shared" si="12"/>
        <v>5490</v>
      </c>
      <c r="C186">
        <v>44.98</v>
      </c>
      <c r="D186">
        <v>56.7</v>
      </c>
      <c r="E186">
        <v>40.658999999999999</v>
      </c>
      <c r="F186">
        <v>58.116999999999997</v>
      </c>
      <c r="G186">
        <v>58.499000000000002</v>
      </c>
      <c r="J186">
        <f t="shared" si="13"/>
        <v>-14.491568921924614</v>
      </c>
      <c r="K186">
        <f t="shared" si="14"/>
        <v>1.0767256132344665</v>
      </c>
      <c r="L186">
        <f t="shared" si="15"/>
        <v>-24.190330580053331</v>
      </c>
      <c r="M186">
        <f t="shared" si="16"/>
        <v>3.5436858608893909</v>
      </c>
      <c r="N186">
        <f t="shared" si="17"/>
        <v>3.1546464468347759</v>
      </c>
    </row>
    <row r="187" spans="1:14" x14ac:dyDescent="0.35">
      <c r="A187">
        <v>185</v>
      </c>
      <c r="B187">
        <f t="shared" si="12"/>
        <v>5520</v>
      </c>
      <c r="C187">
        <v>45.31</v>
      </c>
      <c r="D187">
        <v>56.697000000000003</v>
      </c>
      <c r="E187">
        <v>40.472999999999999</v>
      </c>
      <c r="F187">
        <v>58.220999999999997</v>
      </c>
      <c r="G187">
        <v>58.725999999999999</v>
      </c>
      <c r="J187">
        <f t="shared" si="13"/>
        <v>-13.864228275953842</v>
      </c>
      <c r="K187">
        <f t="shared" si="14"/>
        <v>1.0713776383342952</v>
      </c>
      <c r="L187">
        <f t="shared" si="15"/>
        <v>-24.537131989633252</v>
      </c>
      <c r="M187">
        <f t="shared" si="16"/>
        <v>3.7289766248574621</v>
      </c>
      <c r="N187">
        <f t="shared" si="17"/>
        <v>3.5549285840239788</v>
      </c>
    </row>
    <row r="188" spans="1:14" x14ac:dyDescent="0.35">
      <c r="A188">
        <v>186</v>
      </c>
      <c r="B188">
        <f t="shared" si="12"/>
        <v>5550</v>
      </c>
      <c r="C188">
        <v>45.173000000000002</v>
      </c>
      <c r="D188">
        <v>56.743000000000002</v>
      </c>
      <c r="E188">
        <v>40.573999999999998</v>
      </c>
      <c r="F188">
        <v>58.228999999999999</v>
      </c>
      <c r="G188">
        <v>58.872</v>
      </c>
      <c r="J188">
        <f t="shared" si="13"/>
        <v>-14.124669695644734</v>
      </c>
      <c r="K188">
        <f t="shared" si="14"/>
        <v>1.1533799201369181</v>
      </c>
      <c r="L188">
        <f t="shared" si="15"/>
        <v>-24.348815095183944</v>
      </c>
      <c r="M188">
        <f t="shared" si="16"/>
        <v>3.7432297605473188</v>
      </c>
      <c r="N188">
        <f t="shared" si="17"/>
        <v>3.8123787691765103</v>
      </c>
    </row>
    <row r="189" spans="1:14" x14ac:dyDescent="0.35">
      <c r="A189">
        <v>187</v>
      </c>
      <c r="B189">
        <f t="shared" si="12"/>
        <v>5580</v>
      </c>
      <c r="C189">
        <v>45.334000000000003</v>
      </c>
      <c r="D189">
        <v>57.018999999999998</v>
      </c>
      <c r="E189">
        <v>40.46</v>
      </c>
      <c r="F189">
        <v>58.26</v>
      </c>
      <c r="G189">
        <v>58.768999999999998</v>
      </c>
      <c r="J189">
        <f t="shared" si="13"/>
        <v>-13.818603501701421</v>
      </c>
      <c r="K189">
        <f t="shared" si="14"/>
        <v>1.6453936109526561</v>
      </c>
      <c r="L189">
        <f t="shared" si="15"/>
        <v>-24.561370797829696</v>
      </c>
      <c r="M189">
        <f t="shared" si="16"/>
        <v>3.7984606613454921</v>
      </c>
      <c r="N189">
        <f t="shared" si="17"/>
        <v>3.6307529536236949</v>
      </c>
    </row>
    <row r="190" spans="1:14" x14ac:dyDescent="0.35">
      <c r="A190">
        <v>188</v>
      </c>
      <c r="B190">
        <f t="shared" si="12"/>
        <v>5610</v>
      </c>
      <c r="C190">
        <v>45.786000000000001</v>
      </c>
      <c r="D190">
        <v>56.9</v>
      </c>
      <c r="E190">
        <v>40.658999999999999</v>
      </c>
      <c r="F190">
        <v>58.216999999999999</v>
      </c>
      <c r="G190">
        <v>59.359000000000002</v>
      </c>
      <c r="J190">
        <f t="shared" si="13"/>
        <v>-12.959336919947532</v>
      </c>
      <c r="K190">
        <f t="shared" si="14"/>
        <v>1.4332572732458682</v>
      </c>
      <c r="L190">
        <f t="shared" si="15"/>
        <v>-24.190330580053331</v>
      </c>
      <c r="M190">
        <f t="shared" si="16"/>
        <v>3.7218500570125399</v>
      </c>
      <c r="N190">
        <f t="shared" si="17"/>
        <v>4.6711338388291317</v>
      </c>
    </row>
    <row r="191" spans="1:14" x14ac:dyDescent="0.35">
      <c r="A191">
        <v>189</v>
      </c>
      <c r="B191">
        <f t="shared" si="12"/>
        <v>5640</v>
      </c>
      <c r="C191">
        <v>44.783999999999999</v>
      </c>
      <c r="D191">
        <v>57.204000000000001</v>
      </c>
      <c r="E191">
        <v>41.146000000000001</v>
      </c>
      <c r="F191">
        <v>58.183</v>
      </c>
      <c r="G191">
        <v>59.287999999999997</v>
      </c>
      <c r="J191">
        <f t="shared" si="13"/>
        <v>-14.864171244986032</v>
      </c>
      <c r="K191">
        <f t="shared" si="14"/>
        <v>1.9751853964632133</v>
      </c>
      <c r="L191">
        <f t="shared" si="15"/>
        <v>-23.282307534540301</v>
      </c>
      <c r="M191">
        <f t="shared" si="16"/>
        <v>3.6612742303306725</v>
      </c>
      <c r="N191">
        <f t="shared" si="17"/>
        <v>4.5459354611179617</v>
      </c>
    </row>
    <row r="192" spans="1:14" x14ac:dyDescent="0.35">
      <c r="A192">
        <v>190</v>
      </c>
      <c r="B192">
        <f t="shared" si="12"/>
        <v>5670</v>
      </c>
      <c r="C192">
        <v>44.49</v>
      </c>
      <c r="D192">
        <v>57.417000000000002</v>
      </c>
      <c r="E192">
        <v>41.002000000000002</v>
      </c>
      <c r="F192">
        <v>58.162999999999997</v>
      </c>
      <c r="G192">
        <v>59.38</v>
      </c>
      <c r="J192">
        <f t="shared" si="13"/>
        <v>-15.423074729578159</v>
      </c>
      <c r="K192">
        <f t="shared" si="14"/>
        <v>2.354891614375366</v>
      </c>
      <c r="L192">
        <f t="shared" si="15"/>
        <v>-23.550798948408627</v>
      </c>
      <c r="M192">
        <f t="shared" si="16"/>
        <v>3.6256413911060372</v>
      </c>
      <c r="N192">
        <f t="shared" si="17"/>
        <v>4.7081643449127162</v>
      </c>
    </row>
    <row r="193" spans="1:14" x14ac:dyDescent="0.35">
      <c r="A193">
        <v>191</v>
      </c>
      <c r="B193">
        <f t="shared" si="12"/>
        <v>5700</v>
      </c>
      <c r="C193">
        <v>45.204999999999998</v>
      </c>
      <c r="D193">
        <v>57.485999999999997</v>
      </c>
      <c r="E193">
        <v>40.646000000000001</v>
      </c>
      <c r="F193">
        <v>58.09</v>
      </c>
      <c r="G193">
        <v>58.677999999999997</v>
      </c>
      <c r="J193">
        <f t="shared" si="13"/>
        <v>-14.063836663308182</v>
      </c>
      <c r="K193">
        <f t="shared" si="14"/>
        <v>2.477895037079294</v>
      </c>
      <c r="L193">
        <f t="shared" si="15"/>
        <v>-24.214569388249775</v>
      </c>
      <c r="M193">
        <f t="shared" si="16"/>
        <v>3.4955815279361522</v>
      </c>
      <c r="N193">
        <f t="shared" si="17"/>
        <v>3.4702874272614994</v>
      </c>
    </row>
    <row r="194" spans="1:14" x14ac:dyDescent="0.35">
      <c r="A194">
        <v>192</v>
      </c>
      <c r="B194">
        <f t="shared" si="12"/>
        <v>5730</v>
      </c>
      <c r="C194">
        <v>45.015000000000001</v>
      </c>
      <c r="D194">
        <v>57.423000000000002</v>
      </c>
      <c r="E194">
        <v>40.058</v>
      </c>
      <c r="F194">
        <v>57.905000000000001</v>
      </c>
      <c r="G194">
        <v>58.271999999999998</v>
      </c>
      <c r="J194">
        <f t="shared" si="13"/>
        <v>-14.425032792806494</v>
      </c>
      <c r="K194">
        <f t="shared" si="14"/>
        <v>2.3655875641757085</v>
      </c>
      <c r="L194">
        <f t="shared" si="15"/>
        <v>-25.310909328212112</v>
      </c>
      <c r="M194">
        <f t="shared" si="16"/>
        <v>3.1659777651083258</v>
      </c>
      <c r="N194">
        <f t="shared" si="17"/>
        <v>2.754364309645561</v>
      </c>
    </row>
    <row r="195" spans="1:14" x14ac:dyDescent="0.35">
      <c r="A195">
        <v>193</v>
      </c>
      <c r="B195">
        <f t="shared" si="12"/>
        <v>5760</v>
      </c>
      <c r="C195">
        <v>45.383000000000003</v>
      </c>
      <c r="D195">
        <v>57.734999999999999</v>
      </c>
      <c r="E195">
        <v>39.228000000000002</v>
      </c>
      <c r="F195">
        <v>57.511000000000003</v>
      </c>
      <c r="G195">
        <v>59.526000000000003</v>
      </c>
      <c r="J195">
        <f t="shared" si="13"/>
        <v>-13.725452920936066</v>
      </c>
      <c r="K195">
        <f t="shared" si="14"/>
        <v>2.9217769537935019</v>
      </c>
      <c r="L195">
        <f t="shared" si="15"/>
        <v>-26.858464005369832</v>
      </c>
      <c r="M195">
        <f t="shared" si="16"/>
        <v>2.4640108323831287</v>
      </c>
      <c r="N195">
        <f t="shared" si="17"/>
        <v>4.965614530065249</v>
      </c>
    </row>
    <row r="196" spans="1:14" x14ac:dyDescent="0.35">
      <c r="A196">
        <v>194</v>
      </c>
      <c r="B196">
        <f t="shared" ref="B196:B243" si="18">(A196-1)*30</f>
        <v>5790</v>
      </c>
      <c r="C196">
        <v>45.057000000000002</v>
      </c>
      <c r="D196">
        <v>57.456000000000003</v>
      </c>
      <c r="E196">
        <v>39.058</v>
      </c>
      <c r="F196">
        <v>57.325000000000003</v>
      </c>
      <c r="G196">
        <v>60.412999999999997</v>
      </c>
      <c r="J196">
        <f t="shared" ref="J196:J243" si="19">(C196-$C$13)/$C$13*100</f>
        <v>-14.345189437864757</v>
      </c>
      <c r="K196">
        <f t="shared" ref="K196:K242" si="20">(D196-$D$13)/$D$13*100</f>
        <v>2.4244152880775931</v>
      </c>
      <c r="L196">
        <f t="shared" ref="L196:L242" si="21">(E196-$E$13)/$E$13*100</f>
        <v>-27.175433035631052</v>
      </c>
      <c r="M196">
        <f t="shared" ref="M196:M243" si="22">(F196-$F$13)/$F$13*100</f>
        <v>2.1326254275940757</v>
      </c>
      <c r="N196">
        <f t="shared" ref="N196:N243" si="23">(G196-$G$13)/$G$13*100</f>
        <v>6.5297125727384868</v>
      </c>
    </row>
    <row r="197" spans="1:14" x14ac:dyDescent="0.35">
      <c r="A197">
        <v>195</v>
      </c>
      <c r="B197">
        <f t="shared" si="18"/>
        <v>5820</v>
      </c>
      <c r="C197">
        <v>44.966000000000001</v>
      </c>
      <c r="D197">
        <v>57.707999999999998</v>
      </c>
      <c r="E197">
        <v>38.981999999999999</v>
      </c>
      <c r="F197">
        <v>57.012999999999998</v>
      </c>
      <c r="G197">
        <v>59.536999999999999</v>
      </c>
      <c r="J197">
        <f t="shared" si="19"/>
        <v>-14.51818337357185</v>
      </c>
      <c r="K197">
        <f t="shared" si="20"/>
        <v>2.8736451796919602</v>
      </c>
      <c r="L197">
        <f t="shared" si="21"/>
        <v>-27.317136837394891</v>
      </c>
      <c r="M197">
        <f t="shared" si="22"/>
        <v>1.5767531356898481</v>
      </c>
      <c r="N197">
        <f t="shared" si="23"/>
        <v>4.9850114618233086</v>
      </c>
    </row>
    <row r="198" spans="1:14" x14ac:dyDescent="0.35">
      <c r="A198">
        <v>196</v>
      </c>
      <c r="B198">
        <f t="shared" si="18"/>
        <v>5850</v>
      </c>
      <c r="C198">
        <v>44.616</v>
      </c>
      <c r="D198">
        <v>57.863</v>
      </c>
      <c r="E198">
        <v>39.256999999999998</v>
      </c>
      <c r="F198">
        <v>56.932000000000002</v>
      </c>
      <c r="G198">
        <v>59.645000000000003</v>
      </c>
      <c r="J198">
        <f t="shared" si="19"/>
        <v>-15.183544664752963</v>
      </c>
      <c r="K198">
        <f t="shared" si="20"/>
        <v>3.149957216200804</v>
      </c>
      <c r="L198">
        <f t="shared" si="21"/>
        <v>-26.804392817854687</v>
      </c>
      <c r="M198">
        <f t="shared" si="22"/>
        <v>1.4324401368301063</v>
      </c>
      <c r="N198">
        <f t="shared" si="23"/>
        <v>5.1754540645388865</v>
      </c>
    </row>
    <row r="199" spans="1:14" x14ac:dyDescent="0.35">
      <c r="A199">
        <v>197</v>
      </c>
      <c r="B199">
        <f t="shared" si="18"/>
        <v>5880</v>
      </c>
      <c r="C199">
        <v>43.954000000000001</v>
      </c>
      <c r="D199">
        <v>57.731999999999999</v>
      </c>
      <c r="E199">
        <v>39.036999999999999</v>
      </c>
      <c r="F199">
        <v>56.87</v>
      </c>
      <c r="G199">
        <v>59.521000000000001</v>
      </c>
      <c r="J199">
        <f t="shared" si="19"/>
        <v>-16.442028021215521</v>
      </c>
      <c r="K199">
        <f t="shared" si="20"/>
        <v>2.9164289788933306</v>
      </c>
      <c r="L199">
        <f t="shared" si="21"/>
        <v>-27.214588033486852</v>
      </c>
      <c r="M199">
        <f t="shared" si="22"/>
        <v>1.3219783352337466</v>
      </c>
      <c r="N199">
        <f t="shared" si="23"/>
        <v>4.9567977429024861</v>
      </c>
    </row>
    <row r="200" spans="1:14" x14ac:dyDescent="0.35">
      <c r="A200">
        <v>198</v>
      </c>
      <c r="B200">
        <f t="shared" si="18"/>
        <v>5910</v>
      </c>
      <c r="C200">
        <v>44.521999999999998</v>
      </c>
      <c r="D200">
        <v>57.531999999999996</v>
      </c>
      <c r="E200">
        <v>39.143000000000001</v>
      </c>
      <c r="F200">
        <v>56.823</v>
      </c>
      <c r="G200">
        <v>59.743000000000002</v>
      </c>
      <c r="J200">
        <f t="shared" si="19"/>
        <v>-15.362241697241608</v>
      </c>
      <c r="K200">
        <f t="shared" si="20"/>
        <v>2.5598973188819167</v>
      </c>
      <c r="L200">
        <f t="shared" si="21"/>
        <v>-27.016948520500438</v>
      </c>
      <c r="M200">
        <f t="shared" si="22"/>
        <v>1.2382411630558727</v>
      </c>
      <c r="N200">
        <f t="shared" si="23"/>
        <v>5.3482630929289385</v>
      </c>
    </row>
    <row r="201" spans="1:14" x14ac:dyDescent="0.35">
      <c r="A201">
        <v>199</v>
      </c>
      <c r="B201">
        <f t="shared" si="18"/>
        <v>5940</v>
      </c>
      <c r="C201">
        <v>44.661999999999999</v>
      </c>
      <c r="D201">
        <v>57.540999999999997</v>
      </c>
      <c r="E201">
        <v>39.122</v>
      </c>
      <c r="F201">
        <v>56.762</v>
      </c>
      <c r="G201">
        <v>59.878</v>
      </c>
      <c r="J201">
        <f t="shared" si="19"/>
        <v>-15.09609718076916</v>
      </c>
      <c r="K201">
        <f t="shared" si="20"/>
        <v>2.5759412435824309</v>
      </c>
      <c r="L201">
        <f t="shared" si="21"/>
        <v>-27.056103518356238</v>
      </c>
      <c r="M201">
        <f t="shared" si="22"/>
        <v>1.1295610034207533</v>
      </c>
      <c r="N201">
        <f t="shared" si="23"/>
        <v>5.5863163463233985</v>
      </c>
    </row>
    <row r="202" spans="1:14" x14ac:dyDescent="0.35">
      <c r="A202">
        <v>200</v>
      </c>
      <c r="B202">
        <f t="shared" si="18"/>
        <v>5970</v>
      </c>
      <c r="C202">
        <v>43.985999999999997</v>
      </c>
      <c r="D202">
        <v>57.274000000000001</v>
      </c>
      <c r="E202">
        <v>39.084000000000003</v>
      </c>
      <c r="F202">
        <v>56.731000000000002</v>
      </c>
      <c r="G202">
        <v>59.720999999999997</v>
      </c>
      <c r="J202">
        <f t="shared" si="19"/>
        <v>-16.381194988878971</v>
      </c>
      <c r="K202">
        <f t="shared" si="20"/>
        <v>2.0999714774672067</v>
      </c>
      <c r="L202">
        <f t="shared" si="21"/>
        <v>-27.126955419238151</v>
      </c>
      <c r="M202">
        <f t="shared" si="22"/>
        <v>1.0743301026225798</v>
      </c>
      <c r="N202">
        <f t="shared" si="23"/>
        <v>5.3094692294127945</v>
      </c>
    </row>
    <row r="203" spans="1:14" x14ac:dyDescent="0.35">
      <c r="A203">
        <v>201</v>
      </c>
      <c r="B203">
        <f t="shared" si="18"/>
        <v>6000</v>
      </c>
      <c r="C203">
        <v>44.573999999999998</v>
      </c>
      <c r="D203">
        <v>57.344000000000001</v>
      </c>
      <c r="E203">
        <v>39.201999999999998</v>
      </c>
      <c r="F203">
        <v>57.043999999999997</v>
      </c>
      <c r="G203">
        <v>59.051000000000002</v>
      </c>
      <c r="J203">
        <f t="shared" si="19"/>
        <v>-15.263388019694702</v>
      </c>
      <c r="K203">
        <f t="shared" si="20"/>
        <v>2.2247575584712007</v>
      </c>
      <c r="L203">
        <f t="shared" si="21"/>
        <v>-26.906941621762726</v>
      </c>
      <c r="M203">
        <f t="shared" si="22"/>
        <v>1.6319840364880218</v>
      </c>
      <c r="N203">
        <f t="shared" si="23"/>
        <v>4.1280197496032462</v>
      </c>
    </row>
    <row r="204" spans="1:14" x14ac:dyDescent="0.35">
      <c r="A204">
        <v>202</v>
      </c>
      <c r="B204">
        <f t="shared" si="18"/>
        <v>6030</v>
      </c>
      <c r="C204">
        <v>44.115000000000002</v>
      </c>
      <c r="D204">
        <v>57.222000000000001</v>
      </c>
      <c r="E204">
        <v>39.375999999999998</v>
      </c>
      <c r="F204">
        <v>56.954999999999998</v>
      </c>
      <c r="G204">
        <v>59.51</v>
      </c>
      <c r="J204">
        <f t="shared" si="19"/>
        <v>-16.135961827272208</v>
      </c>
      <c r="K204">
        <f t="shared" si="20"/>
        <v>2.0072732458642415</v>
      </c>
      <c r="L204">
        <f t="shared" si="21"/>
        <v>-26.582514496671834</v>
      </c>
      <c r="M204">
        <f t="shared" si="22"/>
        <v>1.4734179019384233</v>
      </c>
      <c r="N204">
        <f t="shared" si="23"/>
        <v>4.9374008111444132</v>
      </c>
    </row>
    <row r="205" spans="1:14" x14ac:dyDescent="0.35">
      <c r="A205">
        <v>203</v>
      </c>
      <c r="B205">
        <f t="shared" si="18"/>
        <v>6060</v>
      </c>
      <c r="C205">
        <v>43.905000000000001</v>
      </c>
      <c r="D205">
        <v>57.137</v>
      </c>
      <c r="E205">
        <v>39.299999999999997</v>
      </c>
      <c r="F205">
        <v>57.027999999999999</v>
      </c>
      <c r="G205">
        <v>60.223999999999997</v>
      </c>
      <c r="J205">
        <f t="shared" si="19"/>
        <v>-16.535178601980878</v>
      </c>
      <c r="K205">
        <f t="shared" si="20"/>
        <v>1.855747290359391</v>
      </c>
      <c r="L205">
        <f t="shared" si="21"/>
        <v>-26.724218298435677</v>
      </c>
      <c r="M205">
        <f t="shared" si="22"/>
        <v>1.6034777651083212</v>
      </c>
      <c r="N205">
        <f t="shared" si="23"/>
        <v>6.1964380179862379</v>
      </c>
    </row>
    <row r="206" spans="1:14" x14ac:dyDescent="0.35">
      <c r="A206">
        <v>204</v>
      </c>
      <c r="B206">
        <f t="shared" si="18"/>
        <v>6090</v>
      </c>
      <c r="C206">
        <v>44.192</v>
      </c>
      <c r="D206">
        <v>57.216000000000001</v>
      </c>
      <c r="E206">
        <v>39.299999999999997</v>
      </c>
      <c r="F206">
        <v>56.927999999999997</v>
      </c>
      <c r="G206">
        <v>60.191000000000003</v>
      </c>
      <c r="J206">
        <f t="shared" si="19"/>
        <v>-15.989582343212366</v>
      </c>
      <c r="K206">
        <f t="shared" si="20"/>
        <v>1.9965772960638988</v>
      </c>
      <c r="L206">
        <f t="shared" si="21"/>
        <v>-26.724218298435677</v>
      </c>
      <c r="M206">
        <f t="shared" si="22"/>
        <v>1.4253135689851717</v>
      </c>
      <c r="N206">
        <f t="shared" si="23"/>
        <v>6.1382472227120468</v>
      </c>
    </row>
    <row r="207" spans="1:14" x14ac:dyDescent="0.35">
      <c r="A207">
        <v>205</v>
      </c>
      <c r="B207">
        <f t="shared" si="18"/>
        <v>6120</v>
      </c>
      <c r="C207">
        <v>44.048999999999999</v>
      </c>
      <c r="D207">
        <v>57.116</v>
      </c>
      <c r="E207">
        <v>39.222999999999999</v>
      </c>
      <c r="F207">
        <v>57.055</v>
      </c>
      <c r="G207">
        <v>60.386000000000003</v>
      </c>
      <c r="J207">
        <f t="shared" si="19"/>
        <v>-16.261429956466365</v>
      </c>
      <c r="K207">
        <f t="shared" si="20"/>
        <v>1.8183114660581916</v>
      </c>
      <c r="L207">
        <f t="shared" si="21"/>
        <v>-26.86778662390693</v>
      </c>
      <c r="M207">
        <f t="shared" si="22"/>
        <v>1.6515820980615727</v>
      </c>
      <c r="N207">
        <f t="shared" si="23"/>
        <v>6.4821019220596048</v>
      </c>
    </row>
    <row r="208" spans="1:14" x14ac:dyDescent="0.35">
      <c r="A208">
        <v>206</v>
      </c>
      <c r="B208">
        <f t="shared" si="18"/>
        <v>6150</v>
      </c>
      <c r="C208">
        <v>44.241</v>
      </c>
      <c r="D208">
        <v>56.052999999999997</v>
      </c>
      <c r="E208">
        <v>39.100999999999999</v>
      </c>
      <c r="F208">
        <v>57.179000000000002</v>
      </c>
      <c r="G208">
        <v>60.408000000000001</v>
      </c>
      <c r="J208">
        <f t="shared" si="19"/>
        <v>-15.89643176244701</v>
      </c>
      <c r="K208">
        <f t="shared" si="20"/>
        <v>-7.6654306902451619E-2</v>
      </c>
      <c r="L208">
        <f t="shared" si="21"/>
        <v>-27.095258516212041</v>
      </c>
      <c r="M208">
        <f t="shared" si="22"/>
        <v>1.8725057012542794</v>
      </c>
      <c r="N208">
        <f t="shared" si="23"/>
        <v>6.5208957855757363</v>
      </c>
    </row>
    <row r="209" spans="1:14" x14ac:dyDescent="0.35">
      <c r="A209">
        <v>207</v>
      </c>
      <c r="B209">
        <f t="shared" si="18"/>
        <v>6180</v>
      </c>
      <c r="C209">
        <v>43.898000000000003</v>
      </c>
      <c r="D209">
        <v>55.886000000000003</v>
      </c>
      <c r="E209">
        <v>39.024000000000001</v>
      </c>
      <c r="F209">
        <v>57.143999999999998</v>
      </c>
      <c r="G209">
        <v>61.234999999999999</v>
      </c>
      <c r="J209">
        <f t="shared" si="19"/>
        <v>-16.548485827804495</v>
      </c>
      <c r="K209">
        <f t="shared" si="20"/>
        <v>-0.37435824301196835</v>
      </c>
      <c r="L209">
        <f t="shared" si="21"/>
        <v>-27.238826841683295</v>
      </c>
      <c r="M209">
        <f t="shared" si="22"/>
        <v>1.8101482326111713</v>
      </c>
      <c r="N209">
        <f t="shared" si="23"/>
        <v>7.9791923822958886</v>
      </c>
    </row>
    <row r="210" spans="1:14" x14ac:dyDescent="0.35">
      <c r="A210">
        <v>208</v>
      </c>
      <c r="B210">
        <f t="shared" si="18"/>
        <v>6210</v>
      </c>
      <c r="C210">
        <v>44.613</v>
      </c>
      <c r="D210">
        <v>55.841000000000001</v>
      </c>
      <c r="E210">
        <v>38.951999999999998</v>
      </c>
      <c r="F210">
        <v>57.097999999999999</v>
      </c>
      <c r="G210">
        <v>60.808</v>
      </c>
      <c r="J210">
        <f t="shared" si="19"/>
        <v>-15.189247761534515</v>
      </c>
      <c r="K210">
        <f t="shared" si="20"/>
        <v>-0.45457786651453846</v>
      </c>
      <c r="L210">
        <f t="shared" si="21"/>
        <v>-27.373072548617461</v>
      </c>
      <c r="M210">
        <f t="shared" si="22"/>
        <v>1.7281927023945247</v>
      </c>
      <c r="N210">
        <f t="shared" si="23"/>
        <v>7.2262387585963648</v>
      </c>
    </row>
    <row r="211" spans="1:14" x14ac:dyDescent="0.35">
      <c r="A211">
        <v>209</v>
      </c>
      <c r="B211">
        <f t="shared" si="18"/>
        <v>6240</v>
      </c>
      <c r="C211">
        <v>44.231000000000002</v>
      </c>
      <c r="D211">
        <v>55.811</v>
      </c>
      <c r="E211">
        <v>38.896999999999998</v>
      </c>
      <c r="F211">
        <v>57.194000000000003</v>
      </c>
      <c r="G211">
        <v>60.164000000000001</v>
      </c>
      <c r="J211">
        <f t="shared" si="19"/>
        <v>-15.915442085052184</v>
      </c>
      <c r="K211">
        <f t="shared" si="20"/>
        <v>-0.50805761551625184</v>
      </c>
      <c r="L211">
        <f t="shared" si="21"/>
        <v>-27.475621352525504</v>
      </c>
      <c r="M211">
        <f t="shared" si="22"/>
        <v>1.8992303306727525</v>
      </c>
      <c r="N211">
        <f t="shared" si="23"/>
        <v>6.0906365720331523</v>
      </c>
    </row>
    <row r="212" spans="1:14" x14ac:dyDescent="0.35">
      <c r="A212">
        <v>210</v>
      </c>
      <c r="B212">
        <f t="shared" si="18"/>
        <v>6270</v>
      </c>
      <c r="C212">
        <v>44.07</v>
      </c>
      <c r="D212">
        <v>55.701000000000001</v>
      </c>
      <c r="E212">
        <v>39.084000000000003</v>
      </c>
      <c r="F212">
        <v>57.183</v>
      </c>
      <c r="G212">
        <v>61.213000000000001</v>
      </c>
      <c r="J212">
        <f t="shared" si="19"/>
        <v>-16.221508278995497</v>
      </c>
      <c r="K212">
        <f t="shared" si="20"/>
        <v>-0.70415002852252573</v>
      </c>
      <c r="L212">
        <f t="shared" si="21"/>
        <v>-27.126955419238151</v>
      </c>
      <c r="M212">
        <f t="shared" si="22"/>
        <v>1.8796322690992013</v>
      </c>
      <c r="N212">
        <f t="shared" si="23"/>
        <v>7.940398518779757</v>
      </c>
    </row>
    <row r="213" spans="1:14" x14ac:dyDescent="0.35">
      <c r="A213">
        <v>211</v>
      </c>
      <c r="B213">
        <f t="shared" si="18"/>
        <v>6300</v>
      </c>
      <c r="C213">
        <v>43.802999999999997</v>
      </c>
      <c r="D213">
        <v>55.716000000000001</v>
      </c>
      <c r="E213">
        <v>38.872</v>
      </c>
      <c r="F213">
        <v>57.337000000000003</v>
      </c>
      <c r="G213">
        <v>60.915999999999997</v>
      </c>
      <c r="J213">
        <f t="shared" si="19"/>
        <v>-16.729083892553664</v>
      </c>
      <c r="K213">
        <f t="shared" si="20"/>
        <v>-0.67741015402166904</v>
      </c>
      <c r="L213">
        <f t="shared" si="21"/>
        <v>-27.522234445210973</v>
      </c>
      <c r="M213">
        <f t="shared" si="22"/>
        <v>2.1540051311288542</v>
      </c>
      <c r="N213">
        <f t="shared" si="23"/>
        <v>7.4166813613119302</v>
      </c>
    </row>
    <row r="214" spans="1:14" x14ac:dyDescent="0.35">
      <c r="A214">
        <v>212</v>
      </c>
      <c r="B214">
        <f t="shared" si="18"/>
        <v>6330</v>
      </c>
      <c r="C214">
        <v>44.125999999999998</v>
      </c>
      <c r="D214">
        <v>55.728999999999999</v>
      </c>
      <c r="E214">
        <v>38.820999999999998</v>
      </c>
      <c r="F214">
        <v>57.372</v>
      </c>
      <c r="G214">
        <v>61.045999999999999</v>
      </c>
      <c r="J214">
        <f t="shared" si="19"/>
        <v>-16.115050472406523</v>
      </c>
      <c r="K214">
        <f t="shared" si="20"/>
        <v>-0.65423559612093085</v>
      </c>
      <c r="L214">
        <f t="shared" si="21"/>
        <v>-27.617325154289347</v>
      </c>
      <c r="M214">
        <f t="shared" si="22"/>
        <v>2.2163625997719492</v>
      </c>
      <c r="N214">
        <f t="shared" si="23"/>
        <v>7.6459178275436397</v>
      </c>
    </row>
    <row r="215" spans="1:14" x14ac:dyDescent="0.35">
      <c r="A215">
        <v>213</v>
      </c>
      <c r="B215">
        <f t="shared" si="18"/>
        <v>6360</v>
      </c>
      <c r="C215">
        <v>44.692999999999998</v>
      </c>
      <c r="D215">
        <v>55.686</v>
      </c>
      <c r="E215">
        <v>38.659999999999997</v>
      </c>
      <c r="F215">
        <v>58.326000000000001</v>
      </c>
      <c r="G215">
        <v>61.84</v>
      </c>
      <c r="J215">
        <f t="shared" si="19"/>
        <v>-15.037165180693124</v>
      </c>
      <c r="K215">
        <f t="shared" si="20"/>
        <v>-0.73088990302338253</v>
      </c>
      <c r="L215">
        <f t="shared" si="21"/>
        <v>-27.917513471183796</v>
      </c>
      <c r="M215">
        <f t="shared" si="22"/>
        <v>3.9160490307867737</v>
      </c>
      <c r="N215">
        <f t="shared" si="23"/>
        <v>9.0460236289896017</v>
      </c>
    </row>
    <row r="216" spans="1:14" x14ac:dyDescent="0.35">
      <c r="A216">
        <v>214</v>
      </c>
      <c r="B216">
        <f t="shared" si="18"/>
        <v>6390</v>
      </c>
      <c r="C216">
        <v>44.322000000000003</v>
      </c>
      <c r="D216">
        <v>55.908000000000001</v>
      </c>
      <c r="E216">
        <v>38.542000000000002</v>
      </c>
      <c r="F216">
        <v>57.067</v>
      </c>
      <c r="G216">
        <v>62.661999999999999</v>
      </c>
      <c r="J216">
        <f t="shared" si="19"/>
        <v>-15.742448149345092</v>
      </c>
      <c r="K216">
        <f t="shared" si="20"/>
        <v>-0.33513976041071608</v>
      </c>
      <c r="L216">
        <f t="shared" si="21"/>
        <v>-28.137527268659223</v>
      </c>
      <c r="M216">
        <f t="shared" si="22"/>
        <v>1.6729618015963514</v>
      </c>
      <c r="N216">
        <f t="shared" si="23"/>
        <v>10.49550343854699</v>
      </c>
    </row>
    <row r="217" spans="1:14" x14ac:dyDescent="0.35">
      <c r="A217">
        <v>215</v>
      </c>
      <c r="B217">
        <f t="shared" si="18"/>
        <v>6420</v>
      </c>
      <c r="C217">
        <v>44.073</v>
      </c>
      <c r="D217">
        <v>55.838000000000001</v>
      </c>
      <c r="E217">
        <v>38.542000000000002</v>
      </c>
      <c r="F217">
        <v>57.448999999999998</v>
      </c>
      <c r="G217">
        <v>61.743000000000002</v>
      </c>
      <c r="J217">
        <f t="shared" si="19"/>
        <v>-16.215805182213945</v>
      </c>
      <c r="K217">
        <f t="shared" si="20"/>
        <v>-0.45992584141470977</v>
      </c>
      <c r="L217">
        <f t="shared" si="21"/>
        <v>-28.137527268659223</v>
      </c>
      <c r="M217">
        <f t="shared" si="22"/>
        <v>2.3535490307867697</v>
      </c>
      <c r="N217">
        <f t="shared" si="23"/>
        <v>8.874977958032094</v>
      </c>
    </row>
    <row r="218" spans="1:14" x14ac:dyDescent="0.35">
      <c r="A218">
        <v>216</v>
      </c>
      <c r="B218">
        <f t="shared" si="18"/>
        <v>6450</v>
      </c>
      <c r="C218">
        <v>44.62</v>
      </c>
      <c r="D218">
        <v>55.847000000000001</v>
      </c>
      <c r="E218">
        <v>38.790999999999997</v>
      </c>
      <c r="F218">
        <v>57.932000000000002</v>
      </c>
      <c r="G218">
        <v>62.164999999999999</v>
      </c>
      <c r="J218">
        <f t="shared" si="19"/>
        <v>-15.1759405357109</v>
      </c>
      <c r="K218">
        <f t="shared" si="20"/>
        <v>-0.44388191671419575</v>
      </c>
      <c r="L218">
        <f t="shared" si="21"/>
        <v>-27.673260865511917</v>
      </c>
      <c r="M218">
        <f t="shared" si="22"/>
        <v>3.214082098061577</v>
      </c>
      <c r="N218">
        <f t="shared" si="23"/>
        <v>9.6191147945688567</v>
      </c>
    </row>
    <row r="219" spans="1:14" x14ac:dyDescent="0.35">
      <c r="A219">
        <v>217</v>
      </c>
      <c r="B219">
        <f t="shared" si="18"/>
        <v>6480</v>
      </c>
      <c r="C219">
        <v>43.890999999999998</v>
      </c>
      <c r="D219">
        <v>55.944000000000003</v>
      </c>
      <c r="E219">
        <v>38.36</v>
      </c>
      <c r="F219">
        <v>58.186999999999998</v>
      </c>
      <c r="G219">
        <v>63.695</v>
      </c>
      <c r="J219">
        <f t="shared" si="19"/>
        <v>-16.561793053628126</v>
      </c>
      <c r="K219">
        <f t="shared" si="20"/>
        <v>-0.27096406160866005</v>
      </c>
      <c r="L219">
        <f t="shared" si="21"/>
        <v>-28.476870583409475</v>
      </c>
      <c r="M219">
        <f t="shared" si="22"/>
        <v>3.6684007981755946</v>
      </c>
      <c r="N219">
        <f t="shared" si="23"/>
        <v>12.317051666372771</v>
      </c>
    </row>
    <row r="220" spans="1:14" x14ac:dyDescent="0.35">
      <c r="A220">
        <v>218</v>
      </c>
      <c r="B220">
        <f t="shared" si="18"/>
        <v>6510</v>
      </c>
      <c r="C220">
        <v>44.244999999999997</v>
      </c>
      <c r="D220">
        <v>55.893000000000001</v>
      </c>
      <c r="E220">
        <v>38.363999999999997</v>
      </c>
      <c r="F220">
        <v>58.155999999999999</v>
      </c>
      <c r="G220">
        <v>61.457000000000001</v>
      </c>
      <c r="J220">
        <f t="shared" si="19"/>
        <v>-15.888827633404945</v>
      </c>
      <c r="K220">
        <f t="shared" si="20"/>
        <v>-0.36187963491157277</v>
      </c>
      <c r="L220">
        <f t="shared" si="21"/>
        <v>-28.469412488579799</v>
      </c>
      <c r="M220">
        <f t="shared" si="22"/>
        <v>3.6131698973774204</v>
      </c>
      <c r="N220">
        <f t="shared" si="23"/>
        <v>8.370657732322341</v>
      </c>
    </row>
    <row r="221" spans="1:14" x14ac:dyDescent="0.35">
      <c r="A221">
        <v>219</v>
      </c>
      <c r="B221">
        <f t="shared" si="18"/>
        <v>6540</v>
      </c>
      <c r="C221">
        <v>49.853000000000002</v>
      </c>
      <c r="D221">
        <v>55.923000000000002</v>
      </c>
      <c r="E221">
        <v>38.198999999999998</v>
      </c>
      <c r="F221">
        <v>58.116999999999997</v>
      </c>
      <c r="G221">
        <v>63.581000000000003</v>
      </c>
      <c r="J221">
        <f t="shared" si="19"/>
        <v>-5.2278387164230171</v>
      </c>
      <c r="K221">
        <f t="shared" si="20"/>
        <v>-0.30839988590985939</v>
      </c>
      <c r="L221">
        <f t="shared" si="21"/>
        <v>-28.777058900303924</v>
      </c>
      <c r="M221">
        <f t="shared" si="22"/>
        <v>3.5436858608893909</v>
      </c>
      <c r="N221">
        <f t="shared" si="23"/>
        <v>12.116028919061897</v>
      </c>
    </row>
    <row r="222" spans="1:14" x14ac:dyDescent="0.35">
      <c r="A222">
        <v>220</v>
      </c>
      <c r="B222">
        <f t="shared" si="18"/>
        <v>6570</v>
      </c>
      <c r="C222">
        <v>49.820999999999998</v>
      </c>
      <c r="D222">
        <v>55.835000000000001</v>
      </c>
      <c r="E222">
        <v>38.084000000000003</v>
      </c>
      <c r="F222">
        <v>58.206000000000003</v>
      </c>
      <c r="G222">
        <v>62.749000000000002</v>
      </c>
      <c r="J222">
        <f t="shared" si="19"/>
        <v>-5.2886717487595831</v>
      </c>
      <c r="K222">
        <f t="shared" si="20"/>
        <v>-0.46527381631488113</v>
      </c>
      <c r="L222">
        <f t="shared" si="21"/>
        <v>-28.991479126657094</v>
      </c>
      <c r="M222">
        <f t="shared" si="22"/>
        <v>3.7022519954390014</v>
      </c>
      <c r="N222">
        <f t="shared" si="23"/>
        <v>10.648915535178984</v>
      </c>
    </row>
    <row r="223" spans="1:14" x14ac:dyDescent="0.35">
      <c r="A223">
        <v>221</v>
      </c>
      <c r="B223">
        <f t="shared" si="18"/>
        <v>6600</v>
      </c>
      <c r="C223">
        <v>43.436</v>
      </c>
      <c r="D223">
        <v>55.734999999999999</v>
      </c>
      <c r="E223">
        <v>38.021000000000001</v>
      </c>
      <c r="F223">
        <v>58.051000000000002</v>
      </c>
      <c r="G223">
        <v>63.045999999999999</v>
      </c>
      <c r="J223">
        <f t="shared" si="19"/>
        <v>-17.426762732163567</v>
      </c>
      <c r="K223">
        <f t="shared" si="20"/>
        <v>-0.64353964632058813</v>
      </c>
      <c r="L223">
        <f t="shared" si="21"/>
        <v>-29.108944120224489</v>
      </c>
      <c r="M223">
        <f t="shared" si="22"/>
        <v>3.4260974914481221</v>
      </c>
      <c r="N223">
        <f t="shared" si="23"/>
        <v>11.172632692646797</v>
      </c>
    </row>
    <row r="224" spans="1:14" x14ac:dyDescent="0.35">
      <c r="A224">
        <v>222</v>
      </c>
      <c r="B224">
        <f t="shared" si="18"/>
        <v>6630</v>
      </c>
      <c r="C224">
        <v>42.746000000000002</v>
      </c>
      <c r="D224">
        <v>55.473999999999997</v>
      </c>
      <c r="E224">
        <v>38.173000000000002</v>
      </c>
      <c r="F224">
        <v>58.148000000000003</v>
      </c>
      <c r="G224">
        <v>62.965000000000003</v>
      </c>
      <c r="J224">
        <f t="shared" si="19"/>
        <v>-18.738474991920612</v>
      </c>
      <c r="K224">
        <f t="shared" si="20"/>
        <v>-1.1088134626354818</v>
      </c>
      <c r="L224">
        <f t="shared" si="21"/>
        <v>-28.825536516696808</v>
      </c>
      <c r="M224">
        <f t="shared" si="22"/>
        <v>3.598916761687577</v>
      </c>
      <c r="N224">
        <f t="shared" si="23"/>
        <v>11.029800740610126</v>
      </c>
    </row>
    <row r="225" spans="1:14" x14ac:dyDescent="0.35">
      <c r="A225">
        <v>223</v>
      </c>
      <c r="B225">
        <f t="shared" si="18"/>
        <v>6660</v>
      </c>
      <c r="C225">
        <v>42.094000000000001</v>
      </c>
      <c r="D225">
        <v>55.445999999999998</v>
      </c>
      <c r="E225">
        <v>37.94</v>
      </c>
      <c r="F225">
        <v>58.179000000000002</v>
      </c>
      <c r="G225">
        <v>62.731999999999999</v>
      </c>
      <c r="J225">
        <f t="shared" si="19"/>
        <v>-19.977948025777998</v>
      </c>
      <c r="K225">
        <f t="shared" si="20"/>
        <v>-1.1587278950370767</v>
      </c>
      <c r="L225">
        <f t="shared" si="21"/>
        <v>-29.259970540525433</v>
      </c>
      <c r="M225">
        <f t="shared" si="22"/>
        <v>3.6541476624857503</v>
      </c>
      <c r="N225">
        <f t="shared" si="23"/>
        <v>10.618938458825602</v>
      </c>
    </row>
    <row r="226" spans="1:14" x14ac:dyDescent="0.35">
      <c r="A226">
        <v>224</v>
      </c>
      <c r="B226">
        <f t="shared" si="18"/>
        <v>6690</v>
      </c>
      <c r="C226">
        <v>42.97</v>
      </c>
      <c r="D226">
        <v>55.814</v>
      </c>
      <c r="E226">
        <v>38.045999999999999</v>
      </c>
      <c r="F226">
        <v>58.075000000000003</v>
      </c>
      <c r="G226">
        <v>62.862000000000002</v>
      </c>
      <c r="J226">
        <f t="shared" si="19"/>
        <v>-18.312643765564708</v>
      </c>
      <c r="K226">
        <f t="shared" si="20"/>
        <v>-0.50270964061608048</v>
      </c>
      <c r="L226">
        <f t="shared" si="21"/>
        <v>-29.062331027539017</v>
      </c>
      <c r="M226">
        <f t="shared" si="22"/>
        <v>3.4688568985176791</v>
      </c>
      <c r="N226">
        <f t="shared" si="23"/>
        <v>10.848174925057311</v>
      </c>
    </row>
    <row r="227" spans="1:14" x14ac:dyDescent="0.35">
      <c r="A227">
        <v>225</v>
      </c>
      <c r="B227">
        <f t="shared" si="18"/>
        <v>6720</v>
      </c>
      <c r="C227">
        <v>42.395000000000003</v>
      </c>
      <c r="D227">
        <v>55.655999999999999</v>
      </c>
      <c r="E227">
        <v>38.084000000000003</v>
      </c>
      <c r="F227">
        <v>57.978000000000002</v>
      </c>
      <c r="G227">
        <v>62.537999999999997</v>
      </c>
      <c r="J227">
        <f t="shared" si="19"/>
        <v>-19.405737315362238</v>
      </c>
      <c r="K227">
        <f t="shared" si="20"/>
        <v>-0.78436965202509579</v>
      </c>
      <c r="L227">
        <f t="shared" si="21"/>
        <v>-28.991479126657094</v>
      </c>
      <c r="M227">
        <f t="shared" si="22"/>
        <v>3.2960376282782233</v>
      </c>
      <c r="N227">
        <f t="shared" si="23"/>
        <v>10.276847116910591</v>
      </c>
    </row>
    <row r="228" spans="1:14" x14ac:dyDescent="0.35">
      <c r="A228">
        <v>226</v>
      </c>
      <c r="B228">
        <f t="shared" si="18"/>
        <v>6750</v>
      </c>
      <c r="C228">
        <v>42.896000000000001</v>
      </c>
      <c r="D228">
        <v>55.468000000000004</v>
      </c>
      <c r="E228">
        <v>37.872999999999998</v>
      </c>
      <c r="F228">
        <v>57.92</v>
      </c>
      <c r="G228">
        <v>62.311</v>
      </c>
      <c r="J228">
        <f t="shared" si="19"/>
        <v>-18.453320152842995</v>
      </c>
      <c r="K228">
        <f t="shared" si="20"/>
        <v>-1.1195094124358118</v>
      </c>
      <c r="L228">
        <f t="shared" si="21"/>
        <v>-29.384893628922498</v>
      </c>
      <c r="M228">
        <f t="shared" si="22"/>
        <v>3.1927023945267989</v>
      </c>
      <c r="N228">
        <f t="shared" si="23"/>
        <v>9.8765649797213868</v>
      </c>
    </row>
    <row r="229" spans="1:14" x14ac:dyDescent="0.35">
      <c r="A229">
        <v>227</v>
      </c>
      <c r="B229">
        <f t="shared" si="18"/>
        <v>6780</v>
      </c>
      <c r="C229">
        <v>43.106000000000002</v>
      </c>
      <c r="D229">
        <v>55.58</v>
      </c>
      <c r="E229">
        <v>38.139000000000003</v>
      </c>
      <c r="F229">
        <v>58.075000000000003</v>
      </c>
      <c r="G229">
        <v>62.987000000000002</v>
      </c>
      <c r="J229">
        <f t="shared" si="19"/>
        <v>-18.054103378134325</v>
      </c>
      <c r="K229">
        <f t="shared" si="20"/>
        <v>-0.91985168282943219</v>
      </c>
      <c r="L229">
        <f t="shared" si="21"/>
        <v>-28.888930322749051</v>
      </c>
      <c r="M229">
        <f t="shared" si="22"/>
        <v>3.4688568985176791</v>
      </c>
      <c r="N229">
        <f t="shared" si="23"/>
        <v>11.068594604126258</v>
      </c>
    </row>
    <row r="230" spans="1:14" x14ac:dyDescent="0.35">
      <c r="A230">
        <v>228</v>
      </c>
      <c r="B230">
        <f t="shared" si="18"/>
        <v>6810</v>
      </c>
      <c r="C230">
        <v>42.906999999999996</v>
      </c>
      <c r="D230">
        <v>55.594999999999999</v>
      </c>
      <c r="E230">
        <v>38.134999999999998</v>
      </c>
      <c r="F230">
        <v>57.463999999999999</v>
      </c>
      <c r="G230">
        <v>62.521999999999998</v>
      </c>
      <c r="J230">
        <f t="shared" si="19"/>
        <v>-18.432408797977313</v>
      </c>
      <c r="K230">
        <f t="shared" si="20"/>
        <v>-0.89311180832857551</v>
      </c>
      <c r="L230">
        <f t="shared" si="21"/>
        <v>-28.896388417578738</v>
      </c>
      <c r="M230">
        <f t="shared" si="22"/>
        <v>2.3802736602052428</v>
      </c>
      <c r="N230">
        <f t="shared" si="23"/>
        <v>10.248633397989767</v>
      </c>
    </row>
    <row r="231" spans="1:14" x14ac:dyDescent="0.35">
      <c r="A231">
        <v>229</v>
      </c>
      <c r="B231">
        <f t="shared" si="18"/>
        <v>6840</v>
      </c>
      <c r="C231">
        <v>43.701999999999998</v>
      </c>
      <c r="D231">
        <v>55.442999999999998</v>
      </c>
      <c r="E231">
        <v>38.262</v>
      </c>
      <c r="F231">
        <v>57.351999999999997</v>
      </c>
      <c r="G231">
        <v>62.850999999999999</v>
      </c>
      <c r="J231">
        <f t="shared" si="19"/>
        <v>-16.921088150865927</v>
      </c>
      <c r="K231">
        <f t="shared" si="20"/>
        <v>-1.1640758699372482</v>
      </c>
      <c r="L231">
        <f t="shared" si="21"/>
        <v>-28.659593906736525</v>
      </c>
      <c r="M231">
        <f t="shared" si="22"/>
        <v>2.1807297605473144</v>
      </c>
      <c r="N231">
        <f t="shared" si="23"/>
        <v>10.828777993299237</v>
      </c>
    </row>
    <row r="232" spans="1:14" x14ac:dyDescent="0.35">
      <c r="A232">
        <v>230</v>
      </c>
      <c r="B232">
        <f t="shared" si="18"/>
        <v>6870</v>
      </c>
      <c r="C232">
        <v>43.383000000000003</v>
      </c>
      <c r="D232">
        <v>55.619</v>
      </c>
      <c r="E232">
        <v>38.265999999999998</v>
      </c>
      <c r="F232">
        <v>57.368000000000002</v>
      </c>
      <c r="G232">
        <v>63.273000000000003</v>
      </c>
      <c r="J232">
        <f t="shared" si="19"/>
        <v>-17.527517441970989</v>
      </c>
      <c r="K232">
        <f t="shared" si="20"/>
        <v>-0.85032800912720474</v>
      </c>
      <c r="L232">
        <f t="shared" si="21"/>
        <v>-28.652135811906852</v>
      </c>
      <c r="M232">
        <f t="shared" si="22"/>
        <v>2.2092360319270274</v>
      </c>
      <c r="N232">
        <f t="shared" si="23"/>
        <v>11.572914829836012</v>
      </c>
    </row>
    <row r="233" spans="1:14" x14ac:dyDescent="0.35">
      <c r="A233">
        <v>231</v>
      </c>
      <c r="B233">
        <f t="shared" si="18"/>
        <v>6900</v>
      </c>
      <c r="C233">
        <v>43.618000000000002</v>
      </c>
      <c r="D233">
        <v>57.356000000000002</v>
      </c>
      <c r="E233">
        <v>38.47</v>
      </c>
      <c r="F233">
        <v>57.244</v>
      </c>
      <c r="G233">
        <v>62.780999999999999</v>
      </c>
      <c r="J233">
        <f t="shared" si="19"/>
        <v>-17.080774860749383</v>
      </c>
      <c r="K233">
        <f t="shared" si="20"/>
        <v>2.2461494580718862</v>
      </c>
      <c r="L233">
        <f t="shared" si="21"/>
        <v>-28.27177297559339</v>
      </c>
      <c r="M233">
        <f t="shared" si="22"/>
        <v>1.988312428734321</v>
      </c>
      <c r="N233">
        <f t="shared" si="23"/>
        <v>10.705342973020628</v>
      </c>
    </row>
    <row r="234" spans="1:14" x14ac:dyDescent="0.35">
      <c r="A234">
        <v>232</v>
      </c>
      <c r="B234">
        <f t="shared" si="18"/>
        <v>6930</v>
      </c>
      <c r="C234">
        <v>43.646000000000001</v>
      </c>
      <c r="D234">
        <v>55.506999999999998</v>
      </c>
      <c r="E234">
        <v>38.279000000000003</v>
      </c>
      <c r="F234">
        <v>57.314</v>
      </c>
      <c r="G234">
        <v>63.76</v>
      </c>
      <c r="J234">
        <f t="shared" si="19"/>
        <v>-17.027545957454898</v>
      </c>
      <c r="K234">
        <f t="shared" si="20"/>
        <v>-1.0499857387335971</v>
      </c>
      <c r="L234">
        <f t="shared" si="21"/>
        <v>-28.627897003710402</v>
      </c>
      <c r="M234">
        <f t="shared" si="22"/>
        <v>2.1130273660205243</v>
      </c>
      <c r="N234">
        <f t="shared" si="23"/>
        <v>12.431669899488622</v>
      </c>
    </row>
    <row r="235" spans="1:14" x14ac:dyDescent="0.35">
      <c r="A235">
        <v>233</v>
      </c>
      <c r="B235">
        <f t="shared" si="18"/>
        <v>6960</v>
      </c>
      <c r="C235">
        <v>43.439</v>
      </c>
      <c r="D235">
        <v>55.640999999999998</v>
      </c>
      <c r="E235">
        <v>38.139000000000003</v>
      </c>
      <c r="F235">
        <v>57.283000000000001</v>
      </c>
      <c r="G235">
        <v>62.392000000000003</v>
      </c>
      <c r="J235">
        <f t="shared" si="19"/>
        <v>-17.421059635382015</v>
      </c>
      <c r="K235">
        <f t="shared" si="20"/>
        <v>-0.81110952652595247</v>
      </c>
      <c r="L235">
        <f t="shared" si="21"/>
        <v>-28.888930322749051</v>
      </c>
      <c r="M235">
        <f t="shared" si="22"/>
        <v>2.057796465222351</v>
      </c>
      <c r="N235">
        <f t="shared" si="23"/>
        <v>10.01939693175807</v>
      </c>
    </row>
    <row r="236" spans="1:14" x14ac:dyDescent="0.35">
      <c r="A236">
        <v>234</v>
      </c>
      <c r="B236">
        <f t="shared" si="18"/>
        <v>6990</v>
      </c>
      <c r="C236">
        <v>43.152000000000001</v>
      </c>
      <c r="D236">
        <v>55.44</v>
      </c>
      <c r="E236">
        <v>38.049999999999997</v>
      </c>
      <c r="F236" s="1">
        <v>69.25</v>
      </c>
      <c r="G236">
        <v>62.889000000000003</v>
      </c>
      <c r="J236">
        <f t="shared" si="19"/>
        <v>-17.966655894150524</v>
      </c>
      <c r="K236">
        <f t="shared" si="20"/>
        <v>-1.1694238448374195</v>
      </c>
      <c r="L236">
        <f t="shared" si="21"/>
        <v>-29.054872932709348</v>
      </c>
      <c r="M236" s="1">
        <f t="shared" si="22"/>
        <v>23.378705815279361</v>
      </c>
      <c r="N236">
        <f t="shared" si="23"/>
        <v>10.895785575736205</v>
      </c>
    </row>
    <row r="237" spans="1:14" x14ac:dyDescent="0.35">
      <c r="A237">
        <v>235</v>
      </c>
      <c r="B237">
        <f t="shared" si="18"/>
        <v>7020</v>
      </c>
      <c r="C237">
        <v>43.354999999999997</v>
      </c>
      <c r="D237">
        <v>55.536999999999999</v>
      </c>
      <c r="E237">
        <v>37.850999999999999</v>
      </c>
      <c r="F237" s="1">
        <v>61.564999999999998</v>
      </c>
      <c r="G237">
        <v>62.17</v>
      </c>
      <c r="J237">
        <f t="shared" si="19"/>
        <v>-17.580746345265489</v>
      </c>
      <c r="K237">
        <f t="shared" si="20"/>
        <v>-0.99650598973188376</v>
      </c>
      <c r="L237">
        <f t="shared" si="21"/>
        <v>-29.425913150485716</v>
      </c>
      <c r="M237" s="1">
        <f t="shared" si="22"/>
        <v>9.6867873432155029</v>
      </c>
      <c r="N237">
        <f t="shared" si="23"/>
        <v>9.6279315817316178</v>
      </c>
    </row>
    <row r="238" spans="1:14" x14ac:dyDescent="0.35">
      <c r="A238">
        <v>236</v>
      </c>
      <c r="B238">
        <f t="shared" si="18"/>
        <v>7050</v>
      </c>
      <c r="C238">
        <v>43.026000000000003</v>
      </c>
      <c r="D238">
        <v>55.567999999999998</v>
      </c>
      <c r="E238">
        <v>37.411000000000001</v>
      </c>
      <c r="F238">
        <v>57.414000000000001</v>
      </c>
      <c r="G238">
        <v>62.180999999999997</v>
      </c>
      <c r="J238">
        <f t="shared" si="19"/>
        <v>-18.20618595897572</v>
      </c>
      <c r="K238">
        <f t="shared" si="20"/>
        <v>-0.94124358243011741</v>
      </c>
      <c r="L238">
        <f t="shared" si="21"/>
        <v>-30.246303581750045</v>
      </c>
      <c r="M238">
        <f t="shared" si="22"/>
        <v>2.2911915621436743</v>
      </c>
      <c r="N238">
        <f t="shared" si="23"/>
        <v>9.6473285134896773</v>
      </c>
    </row>
    <row r="239" spans="1:14" x14ac:dyDescent="0.35">
      <c r="A239">
        <v>237</v>
      </c>
      <c r="B239">
        <f t="shared" si="18"/>
        <v>7080</v>
      </c>
      <c r="C239">
        <v>42.963000000000001</v>
      </c>
      <c r="D239">
        <v>55.646999999999998</v>
      </c>
      <c r="E239">
        <v>37.241999999999997</v>
      </c>
      <c r="F239">
        <v>57.337000000000003</v>
      </c>
      <c r="G239">
        <v>64.153999999999996</v>
      </c>
      <c r="J239">
        <f t="shared" si="19"/>
        <v>-18.325950991388325</v>
      </c>
      <c r="K239">
        <f t="shared" si="20"/>
        <v>-0.80041357672560975</v>
      </c>
      <c r="L239">
        <f t="shared" si="21"/>
        <v>-30.56140808830385</v>
      </c>
      <c r="M239">
        <f t="shared" si="22"/>
        <v>2.1540051311288542</v>
      </c>
      <c r="N239">
        <f t="shared" si="23"/>
        <v>13.12643272791394</v>
      </c>
    </row>
    <row r="240" spans="1:14" x14ac:dyDescent="0.35">
      <c r="A240">
        <v>238</v>
      </c>
      <c r="B240">
        <f t="shared" si="18"/>
        <v>7110</v>
      </c>
      <c r="C240">
        <v>43.134</v>
      </c>
      <c r="D240">
        <v>55.698</v>
      </c>
      <c r="E240">
        <v>37.127000000000002</v>
      </c>
      <c r="F240">
        <v>57.518999999999998</v>
      </c>
      <c r="G240">
        <v>64.7</v>
      </c>
      <c r="J240">
        <f t="shared" si="19"/>
        <v>-18.00087447483984</v>
      </c>
      <c r="K240">
        <f t="shared" si="20"/>
        <v>-0.70949800342269709</v>
      </c>
      <c r="L240">
        <f t="shared" si="21"/>
        <v>-30.775828314657023</v>
      </c>
      <c r="M240">
        <f t="shared" si="22"/>
        <v>2.478263968072973</v>
      </c>
      <c r="N240">
        <f t="shared" si="23"/>
        <v>14.089225886087114</v>
      </c>
    </row>
    <row r="241" spans="1:20" x14ac:dyDescent="0.35">
      <c r="A241">
        <v>239</v>
      </c>
      <c r="B241">
        <f t="shared" si="18"/>
        <v>7140</v>
      </c>
      <c r="C241">
        <v>42.823</v>
      </c>
      <c r="D241">
        <v>55.801000000000002</v>
      </c>
      <c r="E241">
        <v>37.161000000000001</v>
      </c>
      <c r="F241">
        <v>57.48</v>
      </c>
      <c r="G241">
        <v>63.5</v>
      </c>
      <c r="J241">
        <f t="shared" si="19"/>
        <v>-18.592095507860769</v>
      </c>
      <c r="K241">
        <f t="shared" si="20"/>
        <v>-0.52588419851681867</v>
      </c>
      <c r="L241">
        <f t="shared" si="21"/>
        <v>-30.71243450860478</v>
      </c>
      <c r="M241">
        <f t="shared" si="22"/>
        <v>2.408779931584943</v>
      </c>
      <c r="N241">
        <f t="shared" si="23"/>
        <v>11.973196967025213</v>
      </c>
    </row>
    <row r="242" spans="1:20" x14ac:dyDescent="0.35">
      <c r="A242">
        <v>240</v>
      </c>
      <c r="B242">
        <f t="shared" si="18"/>
        <v>7170</v>
      </c>
      <c r="C242">
        <v>42.584000000000003</v>
      </c>
      <c r="D242">
        <v>55.886000000000003</v>
      </c>
      <c r="E242">
        <v>36.902999999999999</v>
      </c>
      <c r="F242">
        <v>57.631</v>
      </c>
      <c r="G242">
        <v>63.603000000000002</v>
      </c>
      <c r="J242">
        <f t="shared" si="19"/>
        <v>-19.046442218124437</v>
      </c>
      <c r="K242">
        <f t="shared" si="20"/>
        <v>-0.37435824301196835</v>
      </c>
      <c r="L242">
        <f t="shared" si="21"/>
        <v>-31.193481625118867</v>
      </c>
      <c r="M242">
        <f t="shared" si="22"/>
        <v>2.677807867730901</v>
      </c>
      <c r="N242">
        <f t="shared" si="23"/>
        <v>12.15482278257803</v>
      </c>
    </row>
    <row r="243" spans="1:20" x14ac:dyDescent="0.35">
      <c r="A243">
        <v>241</v>
      </c>
      <c r="B243">
        <f t="shared" si="18"/>
        <v>7200</v>
      </c>
      <c r="C243">
        <v>42.534999999999997</v>
      </c>
      <c r="F243">
        <v>57.773000000000003</v>
      </c>
      <c r="G243">
        <v>63.511000000000003</v>
      </c>
      <c r="J243">
        <f t="shared" si="19"/>
        <v>-19.139592798889808</v>
      </c>
      <c r="M243">
        <f t="shared" si="22"/>
        <v>2.9308010262257751</v>
      </c>
      <c r="N243">
        <f t="shared" si="23"/>
        <v>11.992593898783287</v>
      </c>
    </row>
    <row r="245" spans="1:20" x14ac:dyDescent="0.35">
      <c r="I245" t="s">
        <v>34</v>
      </c>
      <c r="J245">
        <f>MAX(J13:J243)</f>
        <v>0.16538980666501185</v>
      </c>
      <c r="K245">
        <f>K119</f>
        <v>6.5423559612093589</v>
      </c>
      <c r="L245">
        <f>MAX(L13:L243)</f>
        <v>0</v>
      </c>
      <c r="M245">
        <f>M89</f>
        <v>5.6424600912200713</v>
      </c>
      <c r="N245">
        <f>MAX(N13:N243)</f>
        <v>14.089225886087114</v>
      </c>
    </row>
    <row r="246" spans="1:20" x14ac:dyDescent="0.35">
      <c r="I246" t="s">
        <v>35</v>
      </c>
      <c r="J246">
        <f>MIN(J13:J243)</f>
        <v>-19.977948025777998</v>
      </c>
      <c r="K246">
        <f>MIN(K13:K243)</f>
        <v>-1.1694238448374195</v>
      </c>
      <c r="L246">
        <f>MIN(L13:L243)</f>
        <v>-31.193481625118867</v>
      </c>
      <c r="M246">
        <f>MIN(M13:M243)</f>
        <v>-5.6139538198403702</v>
      </c>
      <c r="N246">
        <f>MIN(N13:N243)</f>
        <v>-4.9197672368189016</v>
      </c>
      <c r="P246">
        <v>20.143337832443009</v>
      </c>
      <c r="Q246">
        <v>7.7117798060467786</v>
      </c>
      <c r="R246">
        <v>31.193481625118867</v>
      </c>
      <c r="S246">
        <v>11.256413911060442</v>
      </c>
      <c r="T246">
        <v>19.008993122906016</v>
      </c>
    </row>
    <row r="247" spans="1:20" x14ac:dyDescent="0.35">
      <c r="I247" t="s">
        <v>33</v>
      </c>
      <c r="J247">
        <f>ABS(J246)</f>
        <v>19.977948025777998</v>
      </c>
      <c r="K247">
        <f t="shared" ref="K247:N247" si="24">ABS(K246)</f>
        <v>1.1694238448374195</v>
      </c>
      <c r="L247">
        <f t="shared" si="24"/>
        <v>31.193481625118867</v>
      </c>
      <c r="M247">
        <f t="shared" si="24"/>
        <v>5.6139538198403702</v>
      </c>
      <c r="N247">
        <f t="shared" si="24"/>
        <v>4.9197672368189016</v>
      </c>
      <c r="P247">
        <v>20.143337832443009</v>
      </c>
    </row>
    <row r="248" spans="1:20" x14ac:dyDescent="0.35">
      <c r="I248" t="s">
        <v>37</v>
      </c>
      <c r="J248" s="1">
        <f>J245+J247</f>
        <v>20.143337832443009</v>
      </c>
      <c r="K248" s="1">
        <f t="shared" ref="K248:N248" si="25">K245+K247</f>
        <v>7.7117798060467786</v>
      </c>
      <c r="L248" s="1">
        <f t="shared" si="25"/>
        <v>31.193481625118867</v>
      </c>
      <c r="M248" s="1">
        <f t="shared" si="25"/>
        <v>11.256413911060442</v>
      </c>
      <c r="N248" s="1">
        <f t="shared" si="25"/>
        <v>19.008993122906016</v>
      </c>
      <c r="P248">
        <v>7.7117798060467786</v>
      </c>
    </row>
    <row r="249" spans="1:20" x14ac:dyDescent="0.35">
      <c r="P249">
        <v>31.193481625118867</v>
      </c>
    </row>
    <row r="250" spans="1:20" x14ac:dyDescent="0.35">
      <c r="P250">
        <v>11.256413911060442</v>
      </c>
    </row>
    <row r="251" spans="1:20" x14ac:dyDescent="0.35">
      <c r="P251">
        <v>19.008993122906016</v>
      </c>
    </row>
  </sheetData>
  <conditionalFormatting sqref="J13:J244">
    <cfRule type="top10" dxfId="69" priority="23" bottom="1" rank="1"/>
    <cfRule type="top10" dxfId="68" priority="24" rank="2"/>
  </conditionalFormatting>
  <conditionalFormatting sqref="K14:K162 K170:K244">
    <cfRule type="top10" dxfId="67" priority="21" bottom="1" rank="1"/>
    <cfRule type="top10" dxfId="66" priority="22" rank="2"/>
  </conditionalFormatting>
  <conditionalFormatting sqref="L3:L242">
    <cfRule type="top10" dxfId="65" priority="11" bottom="1" rank="1"/>
    <cfRule type="top10" dxfId="64" priority="12" rank="2"/>
  </conditionalFormatting>
  <conditionalFormatting sqref="L243:L244">
    <cfRule type="top10" dxfId="63" priority="13" bottom="1" rank="1"/>
    <cfRule type="top10" dxfId="62" priority="14" rank="2"/>
  </conditionalFormatting>
  <conditionalFormatting sqref="M3:M89 M92:M136 M238:M244 M138:M235">
    <cfRule type="top10" dxfId="61" priority="9" rank="3"/>
    <cfRule type="top10" dxfId="60" priority="10" rank="3"/>
  </conditionalFormatting>
  <conditionalFormatting sqref="M14:M89 M92:M136 M238:M244 M138:M235">
    <cfRule type="top10" dxfId="59" priority="17" bottom="1" rank="1"/>
    <cfRule type="top10" dxfId="58" priority="18" rank="2"/>
  </conditionalFormatting>
  <conditionalFormatting sqref="N13:N243">
    <cfRule type="top10" dxfId="57" priority="1" bottom="1" rank="1"/>
    <cfRule type="top10" dxfId="56" priority="2" rank="2"/>
  </conditionalFormatting>
  <conditionalFormatting sqref="N244">
    <cfRule type="top10" dxfId="55" priority="3" rank="10"/>
    <cfRule type="top10" dxfId="54" priority="4" rank="8"/>
    <cfRule type="top10" priority="5" rank="6"/>
    <cfRule type="top10" dxfId="53" priority="6" rank="5"/>
    <cfRule type="top10" dxfId="52" priority="7" rank="4"/>
    <cfRule type="top10" dxfId="51" priority="8" rank="3"/>
    <cfRule type="top10" dxfId="50" priority="15" bottom="1" rank="1"/>
    <cfRule type="top10" dxfId="49" priority="16" rank="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F280-30C7-4A17-8FB9-8B645054BE90}">
  <dimension ref="A1:T253"/>
  <sheetViews>
    <sheetView topLeftCell="A232" workbookViewId="0">
      <selection activeCell="I260" sqref="I260"/>
    </sheetView>
  </sheetViews>
  <sheetFormatPr defaultRowHeight="14.5" x14ac:dyDescent="0.35"/>
  <cols>
    <col min="9" max="9" width="11.54296875" customWidth="1"/>
  </cols>
  <sheetData>
    <row r="1" spans="1:14" x14ac:dyDescent="0.35">
      <c r="C1" t="s">
        <v>41</v>
      </c>
      <c r="D1" t="s">
        <v>42</v>
      </c>
      <c r="E1" t="s">
        <v>43</v>
      </c>
      <c r="F1" t="s">
        <v>44</v>
      </c>
      <c r="G1" t="s">
        <v>45</v>
      </c>
      <c r="J1" t="s">
        <v>41</v>
      </c>
      <c r="K1" t="s">
        <v>42</v>
      </c>
      <c r="L1" t="s">
        <v>43</v>
      </c>
      <c r="M1" t="s">
        <v>44</v>
      </c>
      <c r="N1" t="s">
        <v>45</v>
      </c>
    </row>
    <row r="2" spans="1:14" x14ac:dyDescent="0.35">
      <c r="A2" t="s">
        <v>1</v>
      </c>
      <c r="B2" t="s">
        <v>27</v>
      </c>
      <c r="C2" t="s">
        <v>2</v>
      </c>
      <c r="D2" t="s">
        <v>2</v>
      </c>
      <c r="E2" t="s">
        <v>2</v>
      </c>
      <c r="F2" t="s">
        <v>2</v>
      </c>
      <c r="G2" t="s">
        <v>2</v>
      </c>
      <c r="J2" t="s">
        <v>31</v>
      </c>
      <c r="K2" t="s">
        <v>28</v>
      </c>
      <c r="L2" t="s">
        <v>28</v>
      </c>
      <c r="M2" t="s">
        <v>28</v>
      </c>
      <c r="N2" t="s">
        <v>28</v>
      </c>
    </row>
    <row r="3" spans="1:14" x14ac:dyDescent="0.35">
      <c r="A3">
        <v>1</v>
      </c>
      <c r="B3">
        <f>(A3-1)*30</f>
        <v>0</v>
      </c>
      <c r="C3">
        <v>51.927</v>
      </c>
      <c r="D3">
        <v>55.122</v>
      </c>
      <c r="E3">
        <v>50.624000000000002</v>
      </c>
      <c r="F3">
        <v>48.045000000000002</v>
      </c>
      <c r="G3">
        <v>56.616</v>
      </c>
      <c r="J3">
        <f>(C3-$C$13)/$C$13*100</f>
        <v>-0.36456434560699524</v>
      </c>
      <c r="K3">
        <f>(D3-$D$13)/$D$13*100</f>
        <v>-5.8596485235598479</v>
      </c>
      <c r="L3">
        <f>(E3-$E$13)/$E$13*100</f>
        <v>-3.5273939971414938</v>
      </c>
      <c r="M3">
        <f>(F3-$F$13)/$F$13*100</f>
        <v>-10.283462802509707</v>
      </c>
      <c r="N3">
        <f>(G3-$G$13)/$G$13*100</f>
        <v>-3.7126481742886783</v>
      </c>
    </row>
    <row r="4" spans="1:14" x14ac:dyDescent="0.35">
      <c r="A4">
        <v>2</v>
      </c>
      <c r="B4">
        <f t="shared" ref="B4:B67" si="0">(A4-1)*30</f>
        <v>30</v>
      </c>
      <c r="C4">
        <v>51.390999999999998</v>
      </c>
      <c r="D4">
        <v>55.588000000000001</v>
      </c>
      <c r="E4">
        <v>50.628</v>
      </c>
      <c r="F4">
        <v>50.151000000000003</v>
      </c>
      <c r="G4">
        <v>56.683999999999997</v>
      </c>
      <c r="J4">
        <f t="shared" ref="J4:J67" si="1">(C4-$C$13)/$C$13*100</f>
        <v>-1.3930195521614812</v>
      </c>
      <c r="K4">
        <f t="shared" ref="K4:K67" si="2">(D4-$D$13)/$D$13*100</f>
        <v>-5.0637883626799596</v>
      </c>
      <c r="L4">
        <f t="shared" ref="L4:L67" si="3">(E4-$E$13)/$E$13*100</f>
        <v>-3.5197713196760385</v>
      </c>
      <c r="M4">
        <f t="shared" ref="M4:M67" si="4">(F4-$F$13)/$F$13*100</f>
        <v>-6.3508365700627358</v>
      </c>
      <c r="N4">
        <f t="shared" ref="N4:N67" si="5">(G4-$G$13)/$G$13*100</f>
        <v>-3.5969999489787274</v>
      </c>
    </row>
    <row r="5" spans="1:14" x14ac:dyDescent="0.35">
      <c r="A5">
        <v>3</v>
      </c>
      <c r="B5">
        <f t="shared" si="0"/>
        <v>60</v>
      </c>
      <c r="C5">
        <v>51.301000000000002</v>
      </c>
      <c r="D5">
        <v>55.737000000000002</v>
      </c>
      <c r="E5">
        <v>50.545000000000002</v>
      </c>
      <c r="F5">
        <v>50.277999999999999</v>
      </c>
      <c r="G5">
        <v>57.030999999999999</v>
      </c>
      <c r="J5">
        <f t="shared" si="1"/>
        <v>-1.5657079263963685</v>
      </c>
      <c r="K5">
        <f t="shared" si="2"/>
        <v>-4.8093180537290925</v>
      </c>
      <c r="L5">
        <f t="shared" si="3"/>
        <v>-3.6779418770843253</v>
      </c>
      <c r="M5">
        <f t="shared" si="4"/>
        <v>-6.113683896026294</v>
      </c>
      <c r="N5">
        <f t="shared" si="5"/>
        <v>-3.006853858058812</v>
      </c>
    </row>
    <row r="6" spans="1:14" x14ac:dyDescent="0.35">
      <c r="A6">
        <v>4</v>
      </c>
      <c r="B6">
        <f t="shared" si="0"/>
        <v>90</v>
      </c>
      <c r="C6">
        <v>51.308999999999997</v>
      </c>
      <c r="D6">
        <v>55.671999999999997</v>
      </c>
      <c r="E6">
        <v>50.685000000000002</v>
      </c>
      <c r="F6">
        <v>50.98</v>
      </c>
      <c r="G6">
        <v>57.149000000000001</v>
      </c>
      <c r="J6">
        <f t="shared" si="1"/>
        <v>-1.5503578486866088</v>
      </c>
      <c r="K6">
        <f t="shared" si="2"/>
        <v>-4.9203285911908878</v>
      </c>
      <c r="L6">
        <f t="shared" si="3"/>
        <v>-3.4111481657932332</v>
      </c>
      <c r="M6">
        <f t="shared" si="4"/>
        <v>-4.8028084852106412</v>
      </c>
      <c r="N6">
        <f t="shared" si="5"/>
        <v>-2.8061701729621231</v>
      </c>
    </row>
    <row r="7" spans="1:14" x14ac:dyDescent="0.35">
      <c r="A7">
        <v>5</v>
      </c>
      <c r="B7">
        <f t="shared" si="0"/>
        <v>120</v>
      </c>
      <c r="C7">
        <v>51.378999999999998</v>
      </c>
      <c r="D7">
        <v>55.665999999999997</v>
      </c>
      <c r="E7">
        <v>50.689</v>
      </c>
      <c r="F7">
        <v>51.655999999999999</v>
      </c>
      <c r="G7">
        <v>57.283999999999999</v>
      </c>
      <c r="J7">
        <f t="shared" si="1"/>
        <v>-1.4160446687261348</v>
      </c>
      <c r="K7">
        <f t="shared" si="2"/>
        <v>-4.930575717725822</v>
      </c>
      <c r="L7">
        <f t="shared" si="3"/>
        <v>-3.4035254883277779</v>
      </c>
      <c r="M7">
        <f t="shared" si="4"/>
        <v>-3.5404840155363027</v>
      </c>
      <c r="N7">
        <f t="shared" si="5"/>
        <v>-2.5765744315379524</v>
      </c>
    </row>
    <row r="8" spans="1:14" x14ac:dyDescent="0.35">
      <c r="A8">
        <v>6</v>
      </c>
      <c r="B8">
        <f t="shared" si="0"/>
        <v>150</v>
      </c>
      <c r="C8">
        <v>52.051000000000002</v>
      </c>
      <c r="D8">
        <v>55.523000000000003</v>
      </c>
      <c r="E8">
        <v>50.850999999999999</v>
      </c>
      <c r="F8">
        <v>51.932000000000002</v>
      </c>
      <c r="G8">
        <v>57.262</v>
      </c>
      <c r="J8">
        <f t="shared" si="1"/>
        <v>-0.12663814110558053</v>
      </c>
      <c r="K8">
        <f t="shared" si="2"/>
        <v>-5.1747989001417425</v>
      </c>
      <c r="L8">
        <f t="shared" si="3"/>
        <v>-3.0948070509766596</v>
      </c>
      <c r="M8">
        <f t="shared" si="4"/>
        <v>-3.0250971018822779</v>
      </c>
      <c r="N8">
        <f t="shared" si="5"/>
        <v>-2.6139900338441113</v>
      </c>
    </row>
    <row r="9" spans="1:14" x14ac:dyDescent="0.35">
      <c r="A9">
        <v>7</v>
      </c>
      <c r="B9">
        <f t="shared" si="0"/>
        <v>180</v>
      </c>
      <c r="C9">
        <v>51.664000000000001</v>
      </c>
      <c r="D9">
        <v>55.503999999999998</v>
      </c>
      <c r="E9">
        <v>50.933999999999997</v>
      </c>
      <c r="F9">
        <v>51.859000000000002</v>
      </c>
      <c r="G9">
        <v>57.378999999999998</v>
      </c>
      <c r="J9">
        <f t="shared" si="1"/>
        <v>-0.86919815031562797</v>
      </c>
      <c r="K9">
        <f t="shared" si="2"/>
        <v>-5.2072481341690429</v>
      </c>
      <c r="L9">
        <f t="shared" si="3"/>
        <v>-2.9366364935683733</v>
      </c>
      <c r="M9">
        <f t="shared" si="4"/>
        <v>-3.1614132058559861</v>
      </c>
      <c r="N9">
        <f t="shared" si="5"/>
        <v>-2.4150070579431651</v>
      </c>
    </row>
    <row r="10" spans="1:14" x14ac:dyDescent="0.35">
      <c r="A10">
        <v>8</v>
      </c>
      <c r="B10">
        <f t="shared" si="0"/>
        <v>210</v>
      </c>
      <c r="C10">
        <v>51.993000000000002</v>
      </c>
      <c r="D10">
        <v>55.716999999999999</v>
      </c>
      <c r="E10">
        <v>51.158000000000001</v>
      </c>
      <c r="F10">
        <v>52.506999999999998</v>
      </c>
      <c r="G10">
        <v>57.25</v>
      </c>
      <c r="J10">
        <f t="shared" si="1"/>
        <v>-0.23792620450140112</v>
      </c>
      <c r="K10">
        <f t="shared" si="2"/>
        <v>-4.8434751421788782</v>
      </c>
      <c r="L10">
        <f t="shared" si="3"/>
        <v>-2.5097665555026207</v>
      </c>
      <c r="M10">
        <f t="shared" si="4"/>
        <v>-1.9513743651030806</v>
      </c>
      <c r="N10">
        <f t="shared" si="5"/>
        <v>-2.6343985441929276</v>
      </c>
    </row>
    <row r="11" spans="1:14" x14ac:dyDescent="0.35">
      <c r="A11">
        <v>9</v>
      </c>
      <c r="B11">
        <f t="shared" si="0"/>
        <v>240</v>
      </c>
      <c r="C11">
        <v>51.89</v>
      </c>
      <c r="D11">
        <v>56.112000000000002</v>
      </c>
      <c r="E11">
        <v>51.45</v>
      </c>
      <c r="F11">
        <v>52.74</v>
      </c>
      <c r="G11">
        <v>57.469000000000001</v>
      </c>
      <c r="J11">
        <f t="shared" si="1"/>
        <v>-0.43555845501467233</v>
      </c>
      <c r="K11">
        <f t="shared" si="2"/>
        <v>-4.168872645295707</v>
      </c>
      <c r="L11">
        <f t="shared" si="3"/>
        <v>-1.9533111005240564</v>
      </c>
      <c r="M11">
        <f t="shared" si="4"/>
        <v>-1.5162832387212384</v>
      </c>
      <c r="N11">
        <f t="shared" si="5"/>
        <v>-2.2619432303270437</v>
      </c>
    </row>
    <row r="12" spans="1:14" x14ac:dyDescent="0.35">
      <c r="A12">
        <v>10</v>
      </c>
      <c r="B12">
        <f t="shared" si="0"/>
        <v>270</v>
      </c>
      <c r="C12">
        <v>51.886000000000003</v>
      </c>
      <c r="D12">
        <v>55.762999999999998</v>
      </c>
      <c r="E12">
        <v>51.381999999999998</v>
      </c>
      <c r="F12">
        <v>53.076000000000001</v>
      </c>
      <c r="G12">
        <v>59.168999999999997</v>
      </c>
      <c r="J12">
        <f t="shared" si="1"/>
        <v>-0.4432334938695523</v>
      </c>
      <c r="K12">
        <f t="shared" si="2"/>
        <v>-4.7649138387443841</v>
      </c>
      <c r="L12">
        <f t="shared" si="3"/>
        <v>-2.082896617436881</v>
      </c>
      <c r="M12">
        <f t="shared" si="4"/>
        <v>-0.88885569166417522</v>
      </c>
      <c r="N12">
        <f t="shared" si="5"/>
        <v>0.62926240242180553</v>
      </c>
    </row>
    <row r="13" spans="1:14" x14ac:dyDescent="0.35">
      <c r="A13">
        <v>11</v>
      </c>
      <c r="B13">
        <f t="shared" si="0"/>
        <v>300</v>
      </c>
      <c r="C13">
        <v>52.116999999999997</v>
      </c>
      <c r="D13">
        <v>58.552999999999997</v>
      </c>
      <c r="E13">
        <v>52.475000000000001</v>
      </c>
      <c r="F13">
        <v>53.552</v>
      </c>
      <c r="G13">
        <v>58.798999999999999</v>
      </c>
      <c r="J13">
        <f t="shared" si="1"/>
        <v>0</v>
      </c>
      <c r="K13">
        <f t="shared" si="2"/>
        <v>0</v>
      </c>
      <c r="L13">
        <f t="shared" si="3"/>
        <v>0</v>
      </c>
      <c r="M13">
        <f t="shared" si="4"/>
        <v>0</v>
      </c>
      <c r="N13">
        <f t="shared" si="5"/>
        <v>0</v>
      </c>
    </row>
    <row r="14" spans="1:14" x14ac:dyDescent="0.35">
      <c r="A14">
        <v>12</v>
      </c>
      <c r="B14">
        <f t="shared" si="0"/>
        <v>330</v>
      </c>
      <c r="C14">
        <v>51.683999999999997</v>
      </c>
      <c r="D14">
        <v>57.822000000000003</v>
      </c>
      <c r="E14">
        <v>51.424999999999997</v>
      </c>
      <c r="F14">
        <v>49.825000000000003</v>
      </c>
      <c r="G14">
        <v>57.941000000000003</v>
      </c>
      <c r="J14">
        <f t="shared" si="1"/>
        <v>-0.83082295604121481</v>
      </c>
      <c r="K14">
        <f t="shared" si="2"/>
        <v>-1.2484415828394695</v>
      </c>
      <c r="L14">
        <f t="shared" si="3"/>
        <v>-2.0009528346831904</v>
      </c>
      <c r="M14">
        <f t="shared" si="4"/>
        <v>-6.9595906782192944</v>
      </c>
      <c r="N14">
        <f t="shared" si="5"/>
        <v>-1.4592084899402999</v>
      </c>
    </row>
    <row r="15" spans="1:14" x14ac:dyDescent="0.35">
      <c r="A15">
        <v>13</v>
      </c>
      <c r="B15">
        <f t="shared" si="0"/>
        <v>360</v>
      </c>
      <c r="C15">
        <v>51.927</v>
      </c>
      <c r="D15">
        <v>57.66</v>
      </c>
      <c r="E15">
        <v>51.54</v>
      </c>
      <c r="F15">
        <v>50.037999999999997</v>
      </c>
      <c r="G15">
        <v>57.189</v>
      </c>
      <c r="J15">
        <f t="shared" si="1"/>
        <v>-0.36456434560699524</v>
      </c>
      <c r="K15">
        <f t="shared" si="2"/>
        <v>-1.5251139992827023</v>
      </c>
      <c r="L15">
        <f t="shared" si="3"/>
        <v>-1.7818008575512194</v>
      </c>
      <c r="M15">
        <f t="shared" si="4"/>
        <v>-6.5618464296384875</v>
      </c>
      <c r="N15">
        <f t="shared" si="5"/>
        <v>-2.7381418051327393</v>
      </c>
    </row>
    <row r="16" spans="1:14" x14ac:dyDescent="0.35">
      <c r="A16">
        <v>14</v>
      </c>
      <c r="B16">
        <f t="shared" si="0"/>
        <v>390</v>
      </c>
      <c r="C16">
        <v>51.54</v>
      </c>
      <c r="D16">
        <v>57.427</v>
      </c>
      <c r="E16">
        <v>51.331000000000003</v>
      </c>
      <c r="F16">
        <v>50.018000000000001</v>
      </c>
      <c r="G16">
        <v>57.350999999999999</v>
      </c>
      <c r="J16">
        <f t="shared" si="1"/>
        <v>-1.1071243548170429</v>
      </c>
      <c r="K16">
        <f t="shared" si="2"/>
        <v>-1.9230440797226405</v>
      </c>
      <c r="L16">
        <f t="shared" si="3"/>
        <v>-2.1800857551214832</v>
      </c>
      <c r="M16">
        <f t="shared" si="4"/>
        <v>-6.5991933074394966</v>
      </c>
      <c r="N16">
        <f t="shared" si="5"/>
        <v>-2.4626269154237326</v>
      </c>
    </row>
    <row r="17" spans="1:14" x14ac:dyDescent="0.35">
      <c r="A17">
        <v>15</v>
      </c>
      <c r="B17">
        <f t="shared" si="0"/>
        <v>420</v>
      </c>
      <c r="C17">
        <v>51.631</v>
      </c>
      <c r="D17">
        <v>57.427</v>
      </c>
      <c r="E17">
        <v>51.591000000000001</v>
      </c>
      <c r="F17">
        <v>50.140999999999998</v>
      </c>
      <c r="G17">
        <v>57.368000000000002</v>
      </c>
      <c r="J17">
        <f t="shared" si="1"/>
        <v>-0.93251722086842515</v>
      </c>
      <c r="K17">
        <f t="shared" si="2"/>
        <v>-1.9230440797226405</v>
      </c>
      <c r="L17">
        <f t="shared" si="3"/>
        <v>-1.684611719866604</v>
      </c>
      <c r="M17">
        <f t="shared" si="4"/>
        <v>-6.3695100089632533</v>
      </c>
      <c r="N17">
        <f t="shared" si="5"/>
        <v>-2.4337148590962387</v>
      </c>
    </row>
    <row r="18" spans="1:14" x14ac:dyDescent="0.35">
      <c r="A18">
        <v>16</v>
      </c>
      <c r="B18">
        <f t="shared" si="0"/>
        <v>450</v>
      </c>
      <c r="C18">
        <v>51.73</v>
      </c>
      <c r="D18">
        <v>57.232999999999997</v>
      </c>
      <c r="E18">
        <v>51.429000000000002</v>
      </c>
      <c r="F18">
        <v>50.088000000000001</v>
      </c>
      <c r="G18">
        <v>57.305999999999997</v>
      </c>
      <c r="J18">
        <f t="shared" si="1"/>
        <v>-0.74256000921004761</v>
      </c>
      <c r="K18">
        <f t="shared" si="2"/>
        <v>-2.2543678376855163</v>
      </c>
      <c r="L18">
        <f t="shared" si="3"/>
        <v>-1.9933301572177216</v>
      </c>
      <c r="M18">
        <f t="shared" si="4"/>
        <v>-6.4684792351359404</v>
      </c>
      <c r="N18">
        <f t="shared" si="5"/>
        <v>-2.5391588292317935</v>
      </c>
    </row>
    <row r="19" spans="1:14" x14ac:dyDescent="0.35">
      <c r="A19">
        <v>17</v>
      </c>
      <c r="B19">
        <f t="shared" si="0"/>
        <v>480</v>
      </c>
      <c r="C19">
        <v>51.774999999999999</v>
      </c>
      <c r="D19">
        <v>57.356000000000002</v>
      </c>
      <c r="E19">
        <v>51.417999999999999</v>
      </c>
      <c r="F19">
        <v>50.744</v>
      </c>
      <c r="G19">
        <v>57.43</v>
      </c>
      <c r="J19">
        <f t="shared" si="1"/>
        <v>-0.65621582209259699</v>
      </c>
      <c r="K19">
        <f t="shared" si="2"/>
        <v>-2.044301743719358</v>
      </c>
      <c r="L19">
        <f t="shared" si="3"/>
        <v>-2.0142925202477411</v>
      </c>
      <c r="M19">
        <f t="shared" si="4"/>
        <v>-5.2435016432626229</v>
      </c>
      <c r="N19">
        <f t="shared" si="5"/>
        <v>-2.3282708889606964</v>
      </c>
    </row>
    <row r="20" spans="1:14" x14ac:dyDescent="0.35">
      <c r="A20">
        <v>18</v>
      </c>
      <c r="B20">
        <f t="shared" si="0"/>
        <v>510</v>
      </c>
      <c r="C20">
        <v>51.506999999999998</v>
      </c>
      <c r="D20">
        <v>57.607999999999997</v>
      </c>
      <c r="E20">
        <v>51.432000000000002</v>
      </c>
      <c r="F20">
        <v>51.491999999999997</v>
      </c>
      <c r="G20">
        <v>57.451999999999998</v>
      </c>
      <c r="J20">
        <f t="shared" si="1"/>
        <v>-1.1704434253698399</v>
      </c>
      <c r="K20">
        <f t="shared" si="2"/>
        <v>-1.613922429252131</v>
      </c>
      <c r="L20">
        <f t="shared" si="3"/>
        <v>-1.9876131491186264</v>
      </c>
      <c r="M20">
        <f t="shared" si="4"/>
        <v>-3.8467284135046356</v>
      </c>
      <c r="N20">
        <f t="shared" si="5"/>
        <v>-2.2908552866545371</v>
      </c>
    </row>
    <row r="21" spans="1:14" x14ac:dyDescent="0.35">
      <c r="A21">
        <v>19</v>
      </c>
      <c r="B21">
        <f t="shared" si="0"/>
        <v>540</v>
      </c>
      <c r="C21">
        <v>52.128999999999998</v>
      </c>
      <c r="D21">
        <v>57.99</v>
      </c>
      <c r="E21">
        <v>51.052999999999997</v>
      </c>
      <c r="F21">
        <v>50.99</v>
      </c>
      <c r="G21">
        <v>57.463999999999999</v>
      </c>
      <c r="J21">
        <f t="shared" si="1"/>
        <v>2.3025116564653482E-2</v>
      </c>
      <c r="K21">
        <f t="shared" si="2"/>
        <v>-0.96152203986131413</v>
      </c>
      <c r="L21">
        <f t="shared" si="3"/>
        <v>-2.7098618389709466</v>
      </c>
      <c r="M21">
        <f t="shared" si="4"/>
        <v>-4.7841350463101247</v>
      </c>
      <c r="N21">
        <f t="shared" si="5"/>
        <v>-2.2704467763057212</v>
      </c>
    </row>
    <row r="22" spans="1:14" x14ac:dyDescent="0.35">
      <c r="A22">
        <v>20</v>
      </c>
      <c r="B22">
        <f t="shared" si="0"/>
        <v>570</v>
      </c>
      <c r="C22">
        <v>51.746000000000002</v>
      </c>
      <c r="D22">
        <v>57.731000000000002</v>
      </c>
      <c r="E22">
        <v>50.731999999999999</v>
      </c>
      <c r="F22">
        <v>51.685000000000002</v>
      </c>
      <c r="G22">
        <v>57.329000000000001</v>
      </c>
      <c r="J22">
        <f t="shared" si="1"/>
        <v>-0.71185985379050043</v>
      </c>
      <c r="K22">
        <f t="shared" si="2"/>
        <v>-1.4038563352859728</v>
      </c>
      <c r="L22">
        <f t="shared" si="3"/>
        <v>-3.3215817055740864</v>
      </c>
      <c r="M22">
        <f t="shared" si="4"/>
        <v>-3.4863310427248231</v>
      </c>
      <c r="N22">
        <f t="shared" si="5"/>
        <v>-2.5000425177298915</v>
      </c>
    </row>
    <row r="23" spans="1:14" x14ac:dyDescent="0.35">
      <c r="A23">
        <v>21</v>
      </c>
      <c r="B23">
        <f t="shared" si="0"/>
        <v>600</v>
      </c>
      <c r="C23">
        <v>51.8</v>
      </c>
      <c r="D23">
        <v>57.628</v>
      </c>
      <c r="E23">
        <v>50.811999999999998</v>
      </c>
      <c r="F23">
        <v>52.398000000000003</v>
      </c>
      <c r="G23">
        <v>57.131999999999998</v>
      </c>
      <c r="J23">
        <f t="shared" si="1"/>
        <v>-0.60824682924957341</v>
      </c>
      <c r="K23">
        <f t="shared" si="2"/>
        <v>-1.5797653408023453</v>
      </c>
      <c r="L23">
        <f t="shared" si="3"/>
        <v>-3.169128156264895</v>
      </c>
      <c r="M23">
        <f t="shared" si="4"/>
        <v>-2.1549148491186068</v>
      </c>
      <c r="N23">
        <f t="shared" si="5"/>
        <v>-2.8350822292896165</v>
      </c>
    </row>
    <row r="24" spans="1:14" x14ac:dyDescent="0.35">
      <c r="A24">
        <v>22</v>
      </c>
      <c r="B24">
        <f t="shared" si="0"/>
        <v>630</v>
      </c>
      <c r="C24">
        <v>52.216000000000001</v>
      </c>
      <c r="D24">
        <v>57.42</v>
      </c>
      <c r="E24">
        <v>50.74</v>
      </c>
      <c r="F24">
        <v>52.683999999999997</v>
      </c>
      <c r="G24">
        <v>57.003</v>
      </c>
      <c r="J24">
        <f t="shared" si="1"/>
        <v>0.18995721165839122</v>
      </c>
      <c r="K24">
        <f t="shared" si="2"/>
        <v>-1.93499906068006</v>
      </c>
      <c r="L24">
        <f t="shared" si="3"/>
        <v>-3.3063363506431624</v>
      </c>
      <c r="M24">
        <f t="shared" si="4"/>
        <v>-1.6208544965640912</v>
      </c>
      <c r="N24">
        <f t="shared" si="5"/>
        <v>-3.0544737155393791</v>
      </c>
    </row>
    <row r="25" spans="1:14" x14ac:dyDescent="0.35">
      <c r="A25">
        <v>23</v>
      </c>
      <c r="B25">
        <f t="shared" si="0"/>
        <v>660</v>
      </c>
      <c r="C25">
        <v>52.377000000000002</v>
      </c>
      <c r="D25">
        <v>57.640999999999998</v>
      </c>
      <c r="E25">
        <v>50.548000000000002</v>
      </c>
      <c r="F25">
        <v>52.204999999999998</v>
      </c>
      <c r="G25">
        <v>57.121000000000002</v>
      </c>
      <c r="J25">
        <f t="shared" si="1"/>
        <v>0.49887752556748305</v>
      </c>
      <c r="K25">
        <f t="shared" si="2"/>
        <v>-1.5575632333099911</v>
      </c>
      <c r="L25">
        <f t="shared" si="3"/>
        <v>-3.6722248689852299</v>
      </c>
      <c r="M25">
        <f t="shared" si="4"/>
        <v>-2.5153122198984192</v>
      </c>
      <c r="N25">
        <f t="shared" si="5"/>
        <v>-2.8537900304426898</v>
      </c>
    </row>
    <row r="26" spans="1:14" x14ac:dyDescent="0.35">
      <c r="A26">
        <v>24</v>
      </c>
      <c r="B26">
        <f t="shared" si="0"/>
        <v>690</v>
      </c>
      <c r="C26">
        <v>52.582999999999998</v>
      </c>
      <c r="D26">
        <v>57.148000000000003</v>
      </c>
      <c r="E26">
        <v>50.832999999999998</v>
      </c>
      <c r="F26">
        <v>52.371000000000002</v>
      </c>
      <c r="G26">
        <v>57.093000000000004</v>
      </c>
      <c r="J26">
        <f t="shared" si="1"/>
        <v>0.89414202659401176</v>
      </c>
      <c r="K26">
        <f t="shared" si="2"/>
        <v>-2.3995354635970729</v>
      </c>
      <c r="L26">
        <f t="shared" si="3"/>
        <v>-3.1291090995712296</v>
      </c>
      <c r="M26">
        <f t="shared" si="4"/>
        <v>-2.2053331341499804</v>
      </c>
      <c r="N26">
        <f t="shared" si="5"/>
        <v>-2.9014098879232573</v>
      </c>
    </row>
    <row r="27" spans="1:14" x14ac:dyDescent="0.35">
      <c r="A27">
        <v>25</v>
      </c>
      <c r="B27">
        <f t="shared" si="0"/>
        <v>720</v>
      </c>
      <c r="C27">
        <v>52.645000000000003</v>
      </c>
      <c r="D27">
        <v>57.116</v>
      </c>
      <c r="E27">
        <v>51.067999999999998</v>
      </c>
      <c r="F27">
        <v>52.238</v>
      </c>
      <c r="G27">
        <v>57.054000000000002</v>
      </c>
      <c r="J27">
        <f t="shared" si="1"/>
        <v>1.0131051288447259</v>
      </c>
      <c r="K27">
        <f t="shared" si="2"/>
        <v>-2.4541868051167279</v>
      </c>
      <c r="L27">
        <f t="shared" si="3"/>
        <v>-2.6812767984754715</v>
      </c>
      <c r="M27">
        <f t="shared" si="4"/>
        <v>-2.4536898715267408</v>
      </c>
      <c r="N27">
        <f t="shared" si="5"/>
        <v>-2.96773754655691</v>
      </c>
    </row>
    <row r="28" spans="1:14" x14ac:dyDescent="0.35">
      <c r="A28">
        <v>26</v>
      </c>
      <c r="B28">
        <f t="shared" si="0"/>
        <v>750</v>
      </c>
      <c r="C28">
        <v>52.558</v>
      </c>
      <c r="D28">
        <v>56.183999999999997</v>
      </c>
      <c r="E28">
        <v>50.912999999999997</v>
      </c>
      <c r="F28">
        <v>52.052</v>
      </c>
      <c r="G28">
        <v>57.036999999999999</v>
      </c>
      <c r="J28">
        <f t="shared" si="1"/>
        <v>0.84617303375098818</v>
      </c>
      <c r="K28">
        <f t="shared" si="2"/>
        <v>-4.0459071268765054</v>
      </c>
      <c r="L28">
        <f t="shared" si="3"/>
        <v>-2.9766555502620382</v>
      </c>
      <c r="M28">
        <f t="shared" si="4"/>
        <v>-2.8010158350761878</v>
      </c>
      <c r="N28">
        <f t="shared" si="5"/>
        <v>-2.9966496028844039</v>
      </c>
    </row>
    <row r="29" spans="1:14" x14ac:dyDescent="0.35">
      <c r="A29">
        <v>27</v>
      </c>
      <c r="B29">
        <f t="shared" si="0"/>
        <v>780</v>
      </c>
      <c r="C29">
        <v>52.545999999999999</v>
      </c>
      <c r="D29">
        <v>55.057000000000002</v>
      </c>
      <c r="E29">
        <v>50.710999999999999</v>
      </c>
      <c r="F29">
        <v>52.261000000000003</v>
      </c>
      <c r="G29">
        <v>57.082000000000001</v>
      </c>
      <c r="J29">
        <f t="shared" si="1"/>
        <v>0.82314791718633484</v>
      </c>
      <c r="K29">
        <f t="shared" si="2"/>
        <v>-5.9706590610216308</v>
      </c>
      <c r="L29">
        <f t="shared" si="3"/>
        <v>-3.3616007622677517</v>
      </c>
      <c r="M29">
        <f t="shared" si="4"/>
        <v>-2.4107409620555664</v>
      </c>
      <c r="N29">
        <f t="shared" si="5"/>
        <v>-2.9201176890763425</v>
      </c>
    </row>
    <row r="30" spans="1:14" x14ac:dyDescent="0.35">
      <c r="A30">
        <v>28</v>
      </c>
      <c r="B30">
        <f t="shared" si="0"/>
        <v>810</v>
      </c>
      <c r="C30">
        <v>52.587000000000003</v>
      </c>
      <c r="D30">
        <v>55.122</v>
      </c>
      <c r="E30">
        <v>50.462000000000003</v>
      </c>
      <c r="F30">
        <v>50.847000000000001</v>
      </c>
      <c r="G30">
        <v>57.127000000000002</v>
      </c>
      <c r="J30">
        <f t="shared" si="1"/>
        <v>0.90181706544890539</v>
      </c>
      <c r="K30">
        <f t="shared" si="2"/>
        <v>-5.8596485235598479</v>
      </c>
      <c r="L30">
        <f t="shared" si="3"/>
        <v>-3.8361124344926121</v>
      </c>
      <c r="M30">
        <f t="shared" si="4"/>
        <v>-5.0511652225873886</v>
      </c>
      <c r="N30">
        <f t="shared" si="5"/>
        <v>-2.8435857752682816</v>
      </c>
    </row>
    <row r="31" spans="1:14" x14ac:dyDescent="0.35">
      <c r="A31">
        <v>29</v>
      </c>
      <c r="B31">
        <f t="shared" si="0"/>
        <v>840</v>
      </c>
      <c r="C31">
        <v>52.920999999999999</v>
      </c>
      <c r="D31">
        <v>54.28</v>
      </c>
      <c r="E31">
        <v>50.545000000000002</v>
      </c>
      <c r="F31">
        <v>51.116</v>
      </c>
      <c r="G31">
        <v>57.267000000000003</v>
      </c>
      <c r="J31">
        <f t="shared" si="1"/>
        <v>1.5426828098317289</v>
      </c>
      <c r="K31">
        <f t="shared" si="2"/>
        <v>-7.2976619472956052</v>
      </c>
      <c r="L31">
        <f t="shared" si="3"/>
        <v>-3.6779418770843253</v>
      </c>
      <c r="M31">
        <f t="shared" si="4"/>
        <v>-4.5488497161637289</v>
      </c>
      <c r="N31">
        <f t="shared" si="5"/>
        <v>-2.6054864878654342</v>
      </c>
    </row>
    <row r="32" spans="1:14" x14ac:dyDescent="0.35">
      <c r="A32">
        <v>30</v>
      </c>
      <c r="B32">
        <f t="shared" si="0"/>
        <v>870</v>
      </c>
      <c r="C32">
        <v>52.88</v>
      </c>
      <c r="D32">
        <v>53.956000000000003</v>
      </c>
      <c r="E32">
        <v>50.573999999999998</v>
      </c>
      <c r="F32">
        <v>51.18</v>
      </c>
      <c r="G32">
        <v>57.11</v>
      </c>
      <c r="J32">
        <f t="shared" si="1"/>
        <v>1.4640136615691719</v>
      </c>
      <c r="K32">
        <f t="shared" si="2"/>
        <v>-7.8510067801820478</v>
      </c>
      <c r="L32">
        <f t="shared" si="3"/>
        <v>-3.6226774654597489</v>
      </c>
      <c r="M32">
        <f t="shared" si="4"/>
        <v>-4.4293397072004774</v>
      </c>
      <c r="N32">
        <f t="shared" si="5"/>
        <v>-2.8724978315957754</v>
      </c>
    </row>
    <row r="33" spans="1:14" x14ac:dyDescent="0.35">
      <c r="A33">
        <v>31</v>
      </c>
      <c r="B33">
        <f t="shared" si="0"/>
        <v>900</v>
      </c>
      <c r="C33">
        <v>53.061</v>
      </c>
      <c r="D33">
        <v>54.286000000000001</v>
      </c>
      <c r="E33">
        <v>50.674999999999997</v>
      </c>
      <c r="F33">
        <v>50.554000000000002</v>
      </c>
      <c r="G33">
        <v>57.149000000000001</v>
      </c>
      <c r="J33">
        <f t="shared" si="1"/>
        <v>1.8113091697526771</v>
      </c>
      <c r="K33">
        <f t="shared" si="2"/>
        <v>-7.2874148207606719</v>
      </c>
      <c r="L33">
        <f t="shared" si="3"/>
        <v>-3.4302048594568921</v>
      </c>
      <c r="M33">
        <f t="shared" si="4"/>
        <v>-5.5982969823722692</v>
      </c>
      <c r="N33">
        <f t="shared" si="5"/>
        <v>-2.8061701729621231</v>
      </c>
    </row>
    <row r="34" spans="1:14" x14ac:dyDescent="0.35">
      <c r="A34">
        <v>32</v>
      </c>
      <c r="B34">
        <f t="shared" si="0"/>
        <v>930</v>
      </c>
      <c r="C34">
        <v>53.238999999999997</v>
      </c>
      <c r="D34">
        <v>54.661999999999999</v>
      </c>
      <c r="E34">
        <v>50.576999999999998</v>
      </c>
      <c r="F34">
        <v>49.911999999999999</v>
      </c>
      <c r="G34">
        <v>57.183</v>
      </c>
      <c r="J34">
        <f t="shared" si="1"/>
        <v>2.1528483987950189</v>
      </c>
      <c r="K34">
        <f t="shared" si="2"/>
        <v>-6.6452615579048011</v>
      </c>
      <c r="L34">
        <f t="shared" si="3"/>
        <v>-3.616960457360654</v>
      </c>
      <c r="M34">
        <f t="shared" si="4"/>
        <v>-6.7971317597848833</v>
      </c>
      <c r="N34">
        <f t="shared" si="5"/>
        <v>-2.7483460603071475</v>
      </c>
    </row>
    <row r="35" spans="1:14" x14ac:dyDescent="0.35">
      <c r="A35">
        <v>33</v>
      </c>
      <c r="B35">
        <f t="shared" si="0"/>
        <v>960</v>
      </c>
      <c r="C35">
        <v>53.271000000000001</v>
      </c>
      <c r="D35">
        <v>54.481000000000002</v>
      </c>
      <c r="E35">
        <v>50.378999999999998</v>
      </c>
      <c r="F35">
        <v>50.241</v>
      </c>
      <c r="G35">
        <v>57.204999999999998</v>
      </c>
      <c r="J35">
        <f t="shared" si="1"/>
        <v>2.2142487096340995</v>
      </c>
      <c r="K35">
        <f t="shared" si="2"/>
        <v>-6.9543832083753117</v>
      </c>
      <c r="L35">
        <f t="shared" si="3"/>
        <v>-3.9942829919009117</v>
      </c>
      <c r="M35">
        <f t="shared" si="4"/>
        <v>-6.1827756199581714</v>
      </c>
      <c r="N35">
        <f t="shared" si="5"/>
        <v>-2.7109304580009885</v>
      </c>
    </row>
    <row r="36" spans="1:14" x14ac:dyDescent="0.35">
      <c r="A36">
        <v>34</v>
      </c>
      <c r="B36">
        <f t="shared" si="0"/>
        <v>990</v>
      </c>
      <c r="C36">
        <v>53.415999999999997</v>
      </c>
      <c r="D36">
        <v>53.981999999999999</v>
      </c>
      <c r="E36">
        <v>50.664000000000001</v>
      </c>
      <c r="F36">
        <v>50.561</v>
      </c>
      <c r="G36">
        <v>57.009</v>
      </c>
      <c r="J36">
        <f t="shared" si="1"/>
        <v>2.4924688681236438</v>
      </c>
      <c r="K36">
        <f t="shared" si="2"/>
        <v>-7.8066025651973385</v>
      </c>
      <c r="L36">
        <f t="shared" si="3"/>
        <v>-3.4511672224868986</v>
      </c>
      <c r="M36">
        <f t="shared" si="4"/>
        <v>-5.5852255751419175</v>
      </c>
      <c r="N36">
        <f t="shared" si="5"/>
        <v>-3.0442694603649709</v>
      </c>
    </row>
    <row r="37" spans="1:14" x14ac:dyDescent="0.35">
      <c r="A37">
        <v>35</v>
      </c>
      <c r="B37">
        <f t="shared" si="0"/>
        <v>1020</v>
      </c>
      <c r="C37">
        <v>53.441000000000003</v>
      </c>
      <c r="D37">
        <v>54.085999999999999</v>
      </c>
      <c r="E37">
        <v>50.7</v>
      </c>
      <c r="F37">
        <v>50.241</v>
      </c>
      <c r="G37">
        <v>57.238999999999997</v>
      </c>
      <c r="J37">
        <f t="shared" si="1"/>
        <v>2.5404378609666813</v>
      </c>
      <c r="K37">
        <f t="shared" si="2"/>
        <v>-7.6289857052584811</v>
      </c>
      <c r="L37">
        <f t="shared" si="3"/>
        <v>-3.3825631252977577</v>
      </c>
      <c r="M37">
        <f t="shared" si="4"/>
        <v>-6.1827756199581714</v>
      </c>
      <c r="N37">
        <f t="shared" si="5"/>
        <v>-2.6531063453460133</v>
      </c>
    </row>
    <row r="38" spans="1:14" x14ac:dyDescent="0.35">
      <c r="A38">
        <v>36</v>
      </c>
      <c r="B38">
        <f t="shared" si="0"/>
        <v>1050</v>
      </c>
      <c r="C38">
        <v>53.7</v>
      </c>
      <c r="D38">
        <v>54.442</v>
      </c>
      <c r="E38">
        <v>50.624000000000002</v>
      </c>
      <c r="F38">
        <v>51.213000000000001</v>
      </c>
      <c r="G38">
        <v>57.228000000000002</v>
      </c>
      <c r="J38">
        <f t="shared" si="1"/>
        <v>3.037396626820434</v>
      </c>
      <c r="K38">
        <f t="shared" si="2"/>
        <v>-7.0209895308523853</v>
      </c>
      <c r="L38">
        <f t="shared" si="3"/>
        <v>-3.5273939971414938</v>
      </c>
      <c r="M38">
        <f t="shared" si="4"/>
        <v>-4.3677173588287994</v>
      </c>
      <c r="N38">
        <f t="shared" si="5"/>
        <v>-2.6718141464990866</v>
      </c>
    </row>
    <row r="39" spans="1:14" x14ac:dyDescent="0.35">
      <c r="A39">
        <v>37</v>
      </c>
      <c r="B39">
        <f t="shared" si="0"/>
        <v>1080</v>
      </c>
      <c r="C39">
        <v>53.746000000000002</v>
      </c>
      <c r="D39">
        <v>54.39</v>
      </c>
      <c r="E39">
        <v>50.758000000000003</v>
      </c>
      <c r="F39">
        <v>50.887</v>
      </c>
      <c r="G39">
        <v>57.103999999999999</v>
      </c>
      <c r="J39">
        <f t="shared" si="1"/>
        <v>3.1256595736516015</v>
      </c>
      <c r="K39">
        <f t="shared" si="2"/>
        <v>-7.1097979608218145</v>
      </c>
      <c r="L39">
        <f t="shared" si="3"/>
        <v>-3.2720343020485925</v>
      </c>
      <c r="M39">
        <f t="shared" si="4"/>
        <v>-4.976471466985358</v>
      </c>
      <c r="N39">
        <f t="shared" si="5"/>
        <v>-2.8827020867701836</v>
      </c>
    </row>
    <row r="40" spans="1:14" x14ac:dyDescent="0.35">
      <c r="A40">
        <v>38</v>
      </c>
      <c r="B40">
        <f t="shared" si="0"/>
        <v>1110</v>
      </c>
      <c r="C40">
        <v>53.902000000000001</v>
      </c>
      <c r="D40">
        <v>54.473999999999997</v>
      </c>
      <c r="E40">
        <v>50.573999999999998</v>
      </c>
      <c r="F40">
        <v>51.566000000000003</v>
      </c>
      <c r="G40">
        <v>57.283999999999999</v>
      </c>
      <c r="J40">
        <f t="shared" si="1"/>
        <v>3.4249860889920827</v>
      </c>
      <c r="K40">
        <f t="shared" si="2"/>
        <v>-6.9663381893327418</v>
      </c>
      <c r="L40">
        <f t="shared" si="3"/>
        <v>-3.6226774654597489</v>
      </c>
      <c r="M40">
        <f t="shared" si="4"/>
        <v>-3.7085449656408671</v>
      </c>
      <c r="N40">
        <f t="shared" si="5"/>
        <v>-2.5765744315379524</v>
      </c>
    </row>
    <row r="41" spans="1:14" x14ac:dyDescent="0.35">
      <c r="A41">
        <v>39</v>
      </c>
      <c r="B41">
        <f t="shared" si="0"/>
        <v>1140</v>
      </c>
      <c r="C41">
        <v>53.923000000000002</v>
      </c>
      <c r="D41">
        <v>55.030999999999999</v>
      </c>
      <c r="E41">
        <v>50.664000000000001</v>
      </c>
      <c r="F41">
        <v>51.531999999999996</v>
      </c>
      <c r="G41">
        <v>57.204999999999998</v>
      </c>
      <c r="J41">
        <f t="shared" si="1"/>
        <v>3.465280042980226</v>
      </c>
      <c r="K41">
        <f t="shared" si="2"/>
        <v>-6.0150632760063507</v>
      </c>
      <c r="L41">
        <f t="shared" si="3"/>
        <v>-3.4511672224868986</v>
      </c>
      <c r="M41">
        <f t="shared" si="4"/>
        <v>-3.7720346579026049</v>
      </c>
      <c r="N41">
        <f t="shared" si="5"/>
        <v>-2.7109304580009885</v>
      </c>
    </row>
    <row r="42" spans="1:14" x14ac:dyDescent="0.35">
      <c r="A42">
        <v>40</v>
      </c>
      <c r="B42">
        <f t="shared" si="0"/>
        <v>1170</v>
      </c>
      <c r="C42">
        <v>54.165999999999997</v>
      </c>
      <c r="D42">
        <v>54.661999999999999</v>
      </c>
      <c r="E42">
        <v>50.753999999999998</v>
      </c>
      <c r="F42">
        <v>50.753999999999998</v>
      </c>
      <c r="G42">
        <v>57.11</v>
      </c>
      <c r="J42">
        <f t="shared" si="1"/>
        <v>3.9315386534144321</v>
      </c>
      <c r="K42">
        <f t="shared" si="2"/>
        <v>-6.6452615579048011</v>
      </c>
      <c r="L42">
        <f t="shared" si="3"/>
        <v>-3.2796569795140611</v>
      </c>
      <c r="M42">
        <f t="shared" si="4"/>
        <v>-5.2248282043621188</v>
      </c>
      <c r="N42">
        <f t="shared" si="5"/>
        <v>-2.8724978315957754</v>
      </c>
    </row>
    <row r="43" spans="1:14" x14ac:dyDescent="0.35">
      <c r="A43">
        <v>41</v>
      </c>
      <c r="B43">
        <f t="shared" si="0"/>
        <v>1200</v>
      </c>
      <c r="C43">
        <v>54.17</v>
      </c>
      <c r="D43">
        <v>53.6</v>
      </c>
      <c r="E43">
        <v>50.761000000000003</v>
      </c>
      <c r="F43">
        <v>51.186</v>
      </c>
      <c r="G43">
        <v>57.301000000000002</v>
      </c>
      <c r="J43">
        <f t="shared" si="1"/>
        <v>3.9392136922693255</v>
      </c>
      <c r="K43">
        <f t="shared" si="2"/>
        <v>-8.4590029545881453</v>
      </c>
      <c r="L43">
        <f t="shared" si="3"/>
        <v>-3.2663172939494971</v>
      </c>
      <c r="M43">
        <f t="shared" si="4"/>
        <v>-4.4181356438601727</v>
      </c>
      <c r="N43">
        <f t="shared" si="5"/>
        <v>-2.5476623752104586</v>
      </c>
    </row>
    <row r="44" spans="1:14" x14ac:dyDescent="0.35">
      <c r="A44">
        <v>42</v>
      </c>
      <c r="B44">
        <f t="shared" si="0"/>
        <v>1230</v>
      </c>
      <c r="C44">
        <v>54.347999999999999</v>
      </c>
      <c r="D44">
        <v>53.113999999999997</v>
      </c>
      <c r="E44">
        <v>51.183</v>
      </c>
      <c r="F44">
        <v>51.762</v>
      </c>
      <c r="G44">
        <v>57.058999999999997</v>
      </c>
      <c r="J44">
        <f t="shared" si="1"/>
        <v>4.2807529213116675</v>
      </c>
      <c r="K44">
        <f t="shared" si="2"/>
        <v>-9.2890202039178185</v>
      </c>
      <c r="L44">
        <f t="shared" si="3"/>
        <v>-2.4621248213434996</v>
      </c>
      <c r="M44">
        <f t="shared" si="4"/>
        <v>-3.3425455631909156</v>
      </c>
      <c r="N44">
        <f t="shared" si="5"/>
        <v>-2.9592340005782445</v>
      </c>
    </row>
    <row r="45" spans="1:14" x14ac:dyDescent="0.35">
      <c r="A45">
        <v>43</v>
      </c>
      <c r="B45">
        <f t="shared" si="0"/>
        <v>1260</v>
      </c>
      <c r="C45">
        <v>54.173999999999999</v>
      </c>
      <c r="D45">
        <v>53.904000000000003</v>
      </c>
      <c r="E45">
        <v>51.039000000000001</v>
      </c>
      <c r="F45">
        <v>51.844999999999999</v>
      </c>
      <c r="G45">
        <v>57.508000000000003</v>
      </c>
      <c r="J45">
        <f t="shared" si="1"/>
        <v>3.9468887311242056</v>
      </c>
      <c r="K45">
        <f t="shared" si="2"/>
        <v>-7.939815210151477</v>
      </c>
      <c r="L45">
        <f t="shared" si="3"/>
        <v>-2.7365412101000475</v>
      </c>
      <c r="M45">
        <f t="shared" si="4"/>
        <v>-3.1875560203167028</v>
      </c>
      <c r="N45">
        <f t="shared" si="5"/>
        <v>-2.1956155716933905</v>
      </c>
    </row>
    <row r="46" spans="1:14" x14ac:dyDescent="0.35">
      <c r="A46">
        <v>44</v>
      </c>
      <c r="B46">
        <f t="shared" si="0"/>
        <v>1290</v>
      </c>
      <c r="C46">
        <v>54.335000000000001</v>
      </c>
      <c r="D46">
        <v>54.332000000000001</v>
      </c>
      <c r="E46">
        <v>50.898000000000003</v>
      </c>
      <c r="F46">
        <v>51.731999999999999</v>
      </c>
      <c r="G46">
        <v>57.222000000000001</v>
      </c>
      <c r="J46">
        <f t="shared" si="1"/>
        <v>4.2558090450332973</v>
      </c>
      <c r="K46">
        <f t="shared" si="2"/>
        <v>-7.2088535173261779</v>
      </c>
      <c r="L46">
        <f t="shared" si="3"/>
        <v>-3.0052405907574999</v>
      </c>
      <c r="M46">
        <f t="shared" si="4"/>
        <v>-3.3985658798924416</v>
      </c>
      <c r="N46">
        <f t="shared" si="5"/>
        <v>-2.6820184016734947</v>
      </c>
    </row>
    <row r="47" spans="1:14" x14ac:dyDescent="0.35">
      <c r="A47">
        <v>45</v>
      </c>
      <c r="B47">
        <f t="shared" si="0"/>
        <v>1320</v>
      </c>
      <c r="C47">
        <v>54.36</v>
      </c>
      <c r="D47">
        <v>53.936999999999998</v>
      </c>
      <c r="E47">
        <v>50.722000000000001</v>
      </c>
      <c r="F47">
        <v>52.104999999999997</v>
      </c>
      <c r="G47">
        <v>57.262</v>
      </c>
      <c r="J47">
        <f t="shared" si="1"/>
        <v>4.3037780378763211</v>
      </c>
      <c r="K47">
        <f t="shared" si="2"/>
        <v>-7.883456014209349</v>
      </c>
      <c r="L47">
        <f t="shared" si="3"/>
        <v>-3.3406383992377324</v>
      </c>
      <c r="M47">
        <f t="shared" si="4"/>
        <v>-2.7020466089035007</v>
      </c>
      <c r="N47">
        <f t="shared" si="5"/>
        <v>-2.6139900338441113</v>
      </c>
    </row>
    <row r="48" spans="1:14" x14ac:dyDescent="0.35">
      <c r="A48">
        <v>46</v>
      </c>
      <c r="B48">
        <f t="shared" si="0"/>
        <v>1350</v>
      </c>
      <c r="C48">
        <v>54.475000000000001</v>
      </c>
      <c r="D48">
        <v>53.84</v>
      </c>
      <c r="E48">
        <v>50.837000000000003</v>
      </c>
      <c r="F48">
        <v>52.180999999999997</v>
      </c>
      <c r="G48">
        <v>57.194000000000003</v>
      </c>
      <c r="J48">
        <f t="shared" si="1"/>
        <v>4.5244354049542457</v>
      </c>
      <c r="K48">
        <f t="shared" si="2"/>
        <v>-8.0491178931907736</v>
      </c>
      <c r="L48">
        <f t="shared" si="3"/>
        <v>-3.121486422105761</v>
      </c>
      <c r="M48">
        <f t="shared" si="4"/>
        <v>-2.5601284732596397</v>
      </c>
      <c r="N48">
        <f t="shared" si="5"/>
        <v>-2.7296382591540618</v>
      </c>
    </row>
    <row r="49" spans="1:14" x14ac:dyDescent="0.35">
      <c r="A49">
        <v>47</v>
      </c>
      <c r="B49">
        <f t="shared" si="0"/>
        <v>1380</v>
      </c>
      <c r="C49">
        <v>54.338999999999999</v>
      </c>
      <c r="D49">
        <v>53.497</v>
      </c>
      <c r="E49">
        <v>50.804000000000002</v>
      </c>
      <c r="F49">
        <v>51.884999999999998</v>
      </c>
      <c r="G49">
        <v>57.16</v>
      </c>
      <c r="J49">
        <f t="shared" si="1"/>
        <v>4.2634840838881773</v>
      </c>
      <c r="K49">
        <f t="shared" si="2"/>
        <v>-8.6349119601045157</v>
      </c>
      <c r="L49">
        <f t="shared" si="3"/>
        <v>-3.1843735111958065</v>
      </c>
      <c r="M49">
        <f t="shared" si="4"/>
        <v>-3.1128622647146731</v>
      </c>
      <c r="N49">
        <f t="shared" si="5"/>
        <v>-2.7874623718090494</v>
      </c>
    </row>
    <row r="50" spans="1:14" x14ac:dyDescent="0.35">
      <c r="A50">
        <v>48</v>
      </c>
      <c r="B50">
        <f t="shared" si="0"/>
        <v>1410</v>
      </c>
      <c r="C50">
        <v>54.426000000000002</v>
      </c>
      <c r="D50">
        <v>53.366999999999997</v>
      </c>
      <c r="E50">
        <v>50.768000000000001</v>
      </c>
      <c r="F50">
        <v>52.225000000000001</v>
      </c>
      <c r="G50">
        <v>57.469000000000001</v>
      </c>
      <c r="J50">
        <f t="shared" si="1"/>
        <v>4.4304161789819148</v>
      </c>
      <c r="K50">
        <f t="shared" si="2"/>
        <v>-8.8569330350280939</v>
      </c>
      <c r="L50">
        <f t="shared" si="3"/>
        <v>-3.2529776083849464</v>
      </c>
      <c r="M50">
        <f t="shared" si="4"/>
        <v>-2.4779653420973973</v>
      </c>
      <c r="N50">
        <f t="shared" si="5"/>
        <v>-2.2619432303270437</v>
      </c>
    </row>
    <row r="51" spans="1:14" x14ac:dyDescent="0.35">
      <c r="A51">
        <v>49</v>
      </c>
      <c r="B51">
        <f t="shared" si="0"/>
        <v>1440</v>
      </c>
      <c r="C51">
        <v>54.536999999999999</v>
      </c>
      <c r="D51">
        <v>53.71</v>
      </c>
      <c r="E51">
        <v>50.988</v>
      </c>
      <c r="F51">
        <v>52.314</v>
      </c>
      <c r="G51">
        <v>57.238999999999997</v>
      </c>
      <c r="J51">
        <f t="shared" si="1"/>
        <v>4.643398507204946</v>
      </c>
      <c r="K51">
        <f t="shared" si="2"/>
        <v>-8.2711389681143519</v>
      </c>
      <c r="L51">
        <f t="shared" si="3"/>
        <v>-2.8337303477846629</v>
      </c>
      <c r="M51">
        <f t="shared" si="4"/>
        <v>-2.3117717358828793</v>
      </c>
      <c r="N51">
        <f t="shared" si="5"/>
        <v>-2.6531063453460133</v>
      </c>
    </row>
    <row r="52" spans="1:14" x14ac:dyDescent="0.35">
      <c r="A52">
        <v>50</v>
      </c>
      <c r="B52">
        <f t="shared" si="0"/>
        <v>1470</v>
      </c>
      <c r="C52">
        <v>54.554000000000002</v>
      </c>
      <c r="D52">
        <v>54.002000000000002</v>
      </c>
      <c r="E52">
        <v>50.652999999999999</v>
      </c>
      <c r="F52">
        <v>52.121000000000002</v>
      </c>
      <c r="G52">
        <v>57.11</v>
      </c>
      <c r="J52">
        <f t="shared" si="1"/>
        <v>4.6760174223382096</v>
      </c>
      <c r="K52">
        <f t="shared" si="2"/>
        <v>-7.7724454767475537</v>
      </c>
      <c r="L52">
        <f t="shared" si="3"/>
        <v>-3.4721295855169179</v>
      </c>
      <c r="M52">
        <f t="shared" si="4"/>
        <v>-2.6721691066626785</v>
      </c>
      <c r="N52">
        <f t="shared" si="5"/>
        <v>-2.8724978315957754</v>
      </c>
    </row>
    <row r="53" spans="1:14" x14ac:dyDescent="0.35">
      <c r="A53">
        <v>51</v>
      </c>
      <c r="B53">
        <f t="shared" si="0"/>
        <v>1500</v>
      </c>
      <c r="C53">
        <v>54.554000000000002</v>
      </c>
      <c r="D53">
        <v>54.570999999999998</v>
      </c>
      <c r="E53">
        <v>50.558999999999997</v>
      </c>
      <c r="F53">
        <v>52.533999999999999</v>
      </c>
      <c r="G53">
        <v>56.918999999999997</v>
      </c>
      <c r="J53">
        <f t="shared" si="1"/>
        <v>4.6760174223382096</v>
      </c>
      <c r="K53">
        <f t="shared" si="2"/>
        <v>-6.8006763103513039</v>
      </c>
      <c r="L53">
        <f t="shared" si="3"/>
        <v>-3.6512625059552239</v>
      </c>
      <c r="M53">
        <f t="shared" si="4"/>
        <v>-1.9009560800717074</v>
      </c>
      <c r="N53">
        <f t="shared" si="5"/>
        <v>-3.1973332879810927</v>
      </c>
    </row>
    <row r="54" spans="1:14" x14ac:dyDescent="0.35">
      <c r="A54">
        <v>52</v>
      </c>
      <c r="B54">
        <f t="shared" si="0"/>
        <v>1530</v>
      </c>
      <c r="C54">
        <v>54.845999999999997</v>
      </c>
      <c r="D54">
        <v>54.402999999999999</v>
      </c>
      <c r="E54">
        <v>50.515999999999998</v>
      </c>
      <c r="F54">
        <v>52.68</v>
      </c>
      <c r="G54">
        <v>56.537999999999997</v>
      </c>
      <c r="J54">
        <f t="shared" si="1"/>
        <v>5.2362952587447467</v>
      </c>
      <c r="K54">
        <f t="shared" si="2"/>
        <v>-7.0875958533294607</v>
      </c>
      <c r="L54">
        <f t="shared" si="3"/>
        <v>-3.733206288708915</v>
      </c>
      <c r="M54">
        <f t="shared" si="4"/>
        <v>-1.6283238721242901</v>
      </c>
      <c r="N54">
        <f t="shared" si="5"/>
        <v>-3.8453034915559834</v>
      </c>
    </row>
    <row r="55" spans="1:14" x14ac:dyDescent="0.35">
      <c r="A55">
        <v>53</v>
      </c>
      <c r="B55">
        <f t="shared" si="0"/>
        <v>1560</v>
      </c>
      <c r="C55">
        <v>54.610999999999997</v>
      </c>
      <c r="D55">
        <v>54.94</v>
      </c>
      <c r="E55">
        <v>50.143999999999998</v>
      </c>
      <c r="F55">
        <v>51.997999999999998</v>
      </c>
      <c r="G55">
        <v>56.728000000000002</v>
      </c>
      <c r="J55">
        <f t="shared" si="1"/>
        <v>4.7853867260203007</v>
      </c>
      <c r="K55">
        <f t="shared" si="2"/>
        <v>-6.1704780284528544</v>
      </c>
      <c r="L55">
        <f t="shared" si="3"/>
        <v>-4.4421152929966707</v>
      </c>
      <c r="M55">
        <f t="shared" si="4"/>
        <v>-2.9018524051389343</v>
      </c>
      <c r="N55">
        <f t="shared" si="5"/>
        <v>-3.5221687443663976</v>
      </c>
    </row>
    <row r="56" spans="1:14" x14ac:dyDescent="0.35">
      <c r="A56">
        <v>54</v>
      </c>
      <c r="B56">
        <f t="shared" si="0"/>
        <v>1590</v>
      </c>
      <c r="C56">
        <v>54.517000000000003</v>
      </c>
      <c r="D56">
        <v>54.869</v>
      </c>
      <c r="E56">
        <v>50.249000000000002</v>
      </c>
      <c r="F56">
        <v>51.173000000000002</v>
      </c>
      <c r="G56">
        <v>56.56</v>
      </c>
      <c r="J56">
        <f t="shared" si="1"/>
        <v>4.6050233129305322</v>
      </c>
      <c r="K56">
        <f t="shared" si="2"/>
        <v>-6.2917356924495706</v>
      </c>
      <c r="L56">
        <f t="shared" si="3"/>
        <v>-4.2420200095283453</v>
      </c>
      <c r="M56">
        <f t="shared" si="4"/>
        <v>-4.44241111443083</v>
      </c>
      <c r="N56">
        <f t="shared" si="5"/>
        <v>-3.8078878892498129</v>
      </c>
    </row>
    <row r="57" spans="1:14" x14ac:dyDescent="0.35">
      <c r="A57">
        <v>55</v>
      </c>
      <c r="B57">
        <f t="shared" si="0"/>
        <v>1620</v>
      </c>
      <c r="C57">
        <v>54.694000000000003</v>
      </c>
      <c r="D57">
        <v>54.759</v>
      </c>
      <c r="E57">
        <v>50.447000000000003</v>
      </c>
      <c r="F57">
        <v>52.091000000000001</v>
      </c>
      <c r="G57">
        <v>56.65</v>
      </c>
      <c r="J57">
        <f t="shared" si="1"/>
        <v>4.944643782259158</v>
      </c>
      <c r="K57">
        <f t="shared" si="2"/>
        <v>-6.4795996789233632</v>
      </c>
      <c r="L57">
        <f t="shared" si="3"/>
        <v>-3.8646974749880867</v>
      </c>
      <c r="M57">
        <f t="shared" si="4"/>
        <v>-2.7281894233642041</v>
      </c>
      <c r="N57">
        <f t="shared" si="5"/>
        <v>-3.6548240616337027</v>
      </c>
    </row>
    <row r="58" spans="1:14" x14ac:dyDescent="0.35">
      <c r="A58">
        <v>56</v>
      </c>
      <c r="B58">
        <f t="shared" si="0"/>
        <v>1650</v>
      </c>
      <c r="C58">
        <v>54.764000000000003</v>
      </c>
      <c r="D58">
        <v>55.186</v>
      </c>
      <c r="E58">
        <v>50.386000000000003</v>
      </c>
      <c r="F58">
        <v>51.859000000000002</v>
      </c>
      <c r="G58">
        <v>56.981000000000002</v>
      </c>
      <c r="J58">
        <f t="shared" si="1"/>
        <v>5.0789569622196318</v>
      </c>
      <c r="K58">
        <f t="shared" si="2"/>
        <v>-5.7503458405205494</v>
      </c>
      <c r="L58">
        <f t="shared" si="3"/>
        <v>-3.9809433063363477</v>
      </c>
      <c r="M58">
        <f t="shared" si="4"/>
        <v>-3.1614132058559861</v>
      </c>
      <c r="N58">
        <f t="shared" si="5"/>
        <v>-3.091889317845538</v>
      </c>
    </row>
    <row r="59" spans="1:14" x14ac:dyDescent="0.35">
      <c r="A59">
        <v>57</v>
      </c>
      <c r="B59">
        <f t="shared" si="0"/>
        <v>1680</v>
      </c>
      <c r="C59">
        <v>54.771999999999998</v>
      </c>
      <c r="D59">
        <v>55.470999999999997</v>
      </c>
      <c r="E59">
        <v>50.4</v>
      </c>
      <c r="F59">
        <v>51.393000000000001</v>
      </c>
      <c r="G59">
        <v>56.706000000000003</v>
      </c>
      <c r="J59">
        <f t="shared" si="1"/>
        <v>5.0943070399293919</v>
      </c>
      <c r="K59">
        <f t="shared" si="2"/>
        <v>-5.2636073301111832</v>
      </c>
      <c r="L59">
        <f t="shared" si="3"/>
        <v>-3.9542639352072464</v>
      </c>
      <c r="M59">
        <f t="shared" si="4"/>
        <v>-4.0315954586196572</v>
      </c>
      <c r="N59">
        <f t="shared" si="5"/>
        <v>-3.5595843466725565</v>
      </c>
    </row>
    <row r="60" spans="1:14" x14ac:dyDescent="0.35">
      <c r="A60">
        <v>58</v>
      </c>
      <c r="B60">
        <f t="shared" si="0"/>
        <v>1710</v>
      </c>
      <c r="C60">
        <v>55.127000000000002</v>
      </c>
      <c r="D60">
        <v>55.86</v>
      </c>
      <c r="E60">
        <v>50.35</v>
      </c>
      <c r="F60">
        <v>51.459000000000003</v>
      </c>
      <c r="G60">
        <v>56.712000000000003</v>
      </c>
      <c r="J60">
        <f t="shared" si="1"/>
        <v>5.7754667383003726</v>
      </c>
      <c r="K60">
        <f t="shared" si="2"/>
        <v>-4.5992519597629462</v>
      </c>
      <c r="L60">
        <f t="shared" si="3"/>
        <v>-4.0495474035254881</v>
      </c>
      <c r="M60">
        <f t="shared" si="4"/>
        <v>-3.9083507618763003</v>
      </c>
      <c r="N60">
        <f t="shared" si="5"/>
        <v>-3.5493800914981484</v>
      </c>
    </row>
    <row r="61" spans="1:14" x14ac:dyDescent="0.35">
      <c r="A61">
        <v>59</v>
      </c>
      <c r="B61">
        <f t="shared" si="0"/>
        <v>1740</v>
      </c>
      <c r="C61">
        <v>55.131</v>
      </c>
      <c r="D61">
        <v>56.228999999999999</v>
      </c>
      <c r="E61">
        <v>50.494</v>
      </c>
      <c r="F61">
        <v>51.386000000000003</v>
      </c>
      <c r="G61">
        <v>56.683999999999997</v>
      </c>
      <c r="J61">
        <f t="shared" si="1"/>
        <v>5.7831417771552527</v>
      </c>
      <c r="K61">
        <f t="shared" si="2"/>
        <v>-3.9690536778644958</v>
      </c>
      <c r="L61">
        <f t="shared" si="3"/>
        <v>-3.7751310147689408</v>
      </c>
      <c r="M61">
        <f t="shared" si="4"/>
        <v>-4.0446668658500089</v>
      </c>
      <c r="N61">
        <f t="shared" si="5"/>
        <v>-3.5969999489787274</v>
      </c>
    </row>
    <row r="62" spans="1:14" x14ac:dyDescent="0.35">
      <c r="A62">
        <v>60</v>
      </c>
      <c r="B62">
        <f t="shared" si="0"/>
        <v>1770</v>
      </c>
      <c r="C62">
        <v>55.097999999999999</v>
      </c>
      <c r="D62">
        <v>56.404000000000003</v>
      </c>
      <c r="E62">
        <v>50.677999999999997</v>
      </c>
      <c r="F62">
        <v>51.146000000000001</v>
      </c>
      <c r="G62">
        <v>56.459000000000003</v>
      </c>
      <c r="J62">
        <f t="shared" si="1"/>
        <v>5.7198227066024554</v>
      </c>
      <c r="K62">
        <f t="shared" si="2"/>
        <v>-3.6701791539289088</v>
      </c>
      <c r="L62">
        <f t="shared" si="3"/>
        <v>-3.4244878513577972</v>
      </c>
      <c r="M62">
        <f t="shared" si="4"/>
        <v>-4.4928293994622024</v>
      </c>
      <c r="N62">
        <f t="shared" si="5"/>
        <v>-3.9796595180190075</v>
      </c>
    </row>
    <row r="63" spans="1:14" x14ac:dyDescent="0.35">
      <c r="A63">
        <v>61</v>
      </c>
      <c r="B63">
        <f t="shared" si="0"/>
        <v>1800</v>
      </c>
      <c r="C63">
        <v>55.197000000000003</v>
      </c>
      <c r="D63">
        <v>56.268000000000001</v>
      </c>
      <c r="E63">
        <v>50.707000000000001</v>
      </c>
      <c r="F63">
        <v>50.874000000000002</v>
      </c>
      <c r="G63">
        <v>56.308</v>
      </c>
      <c r="J63">
        <f t="shared" si="1"/>
        <v>5.9097799182608473</v>
      </c>
      <c r="K63">
        <f t="shared" si="2"/>
        <v>-3.9024473553874213</v>
      </c>
      <c r="L63">
        <f t="shared" si="3"/>
        <v>-3.3692234397332079</v>
      </c>
      <c r="M63">
        <f t="shared" si="4"/>
        <v>-5.0007469375560154</v>
      </c>
      <c r="N63">
        <f t="shared" si="5"/>
        <v>-4.2364666065749415</v>
      </c>
    </row>
    <row r="64" spans="1:14" x14ac:dyDescent="0.35">
      <c r="A64">
        <v>62</v>
      </c>
      <c r="B64">
        <f t="shared" si="0"/>
        <v>1830</v>
      </c>
      <c r="C64">
        <v>55.052999999999997</v>
      </c>
      <c r="D64">
        <v>56.54</v>
      </c>
      <c r="E64">
        <v>50.722000000000001</v>
      </c>
      <c r="F64">
        <v>51.502000000000002</v>
      </c>
      <c r="G64">
        <v>56.302</v>
      </c>
      <c r="J64">
        <f t="shared" si="1"/>
        <v>5.6334785194850054</v>
      </c>
      <c r="K64">
        <f t="shared" si="2"/>
        <v>-3.4379109524704083</v>
      </c>
      <c r="L64">
        <f t="shared" si="3"/>
        <v>-3.3406383992377324</v>
      </c>
      <c r="M64">
        <f t="shared" si="4"/>
        <v>-3.8280549746041177</v>
      </c>
      <c r="N64">
        <f t="shared" si="5"/>
        <v>-4.2466708617493492</v>
      </c>
    </row>
    <row r="65" spans="1:14" x14ac:dyDescent="0.35">
      <c r="A65">
        <v>63</v>
      </c>
      <c r="B65">
        <f t="shared" si="0"/>
        <v>1860</v>
      </c>
      <c r="C65">
        <v>55.04</v>
      </c>
      <c r="D65">
        <v>56.98</v>
      </c>
      <c r="E65">
        <v>50.624000000000002</v>
      </c>
      <c r="F65">
        <v>51.658999999999999</v>
      </c>
      <c r="G65">
        <v>56.268000000000001</v>
      </c>
      <c r="J65">
        <f t="shared" si="1"/>
        <v>5.6085346432066352</v>
      </c>
      <c r="K65">
        <f t="shared" si="2"/>
        <v>-2.6864550065752404</v>
      </c>
      <c r="L65">
        <f t="shared" si="3"/>
        <v>-3.5273939971414938</v>
      </c>
      <c r="M65">
        <f t="shared" si="4"/>
        <v>-3.5348819838661498</v>
      </c>
      <c r="N65">
        <f t="shared" si="5"/>
        <v>-4.3044949744043244</v>
      </c>
    </row>
    <row r="66" spans="1:14" x14ac:dyDescent="0.35">
      <c r="A66">
        <v>64</v>
      </c>
      <c r="B66">
        <f t="shared" si="0"/>
        <v>1890</v>
      </c>
      <c r="C66">
        <v>54.826000000000001</v>
      </c>
      <c r="D66">
        <v>56.902000000000001</v>
      </c>
      <c r="E66">
        <v>50.664000000000001</v>
      </c>
      <c r="F66">
        <v>51.453000000000003</v>
      </c>
      <c r="G66">
        <v>56.274000000000001</v>
      </c>
      <c r="J66">
        <f t="shared" si="1"/>
        <v>5.1979200644703329</v>
      </c>
      <c r="K66">
        <f t="shared" si="2"/>
        <v>-2.8196676515293775</v>
      </c>
      <c r="L66">
        <f t="shared" si="3"/>
        <v>-3.4511672224868986</v>
      </c>
      <c r="M66">
        <f t="shared" si="4"/>
        <v>-3.9195548252166055</v>
      </c>
      <c r="N66">
        <f t="shared" si="5"/>
        <v>-4.2942907192299167</v>
      </c>
    </row>
    <row r="67" spans="1:14" x14ac:dyDescent="0.35">
      <c r="A67">
        <v>65</v>
      </c>
      <c r="B67">
        <f t="shared" si="0"/>
        <v>1920</v>
      </c>
      <c r="C67">
        <v>55.073</v>
      </c>
      <c r="D67">
        <v>56.765999999999998</v>
      </c>
      <c r="E67">
        <v>50.728999999999999</v>
      </c>
      <c r="F67">
        <v>51.658999999999999</v>
      </c>
      <c r="G67">
        <v>56.829000000000001</v>
      </c>
      <c r="J67">
        <f t="shared" si="1"/>
        <v>5.6718537137594325</v>
      </c>
      <c r="K67">
        <f t="shared" si="2"/>
        <v>-3.0519358529878899</v>
      </c>
      <c r="L67">
        <f t="shared" si="3"/>
        <v>-3.3272987136731818</v>
      </c>
      <c r="M67">
        <f t="shared" si="4"/>
        <v>-3.5348819838661498</v>
      </c>
      <c r="N67">
        <f t="shared" si="5"/>
        <v>-3.3503971155972021</v>
      </c>
    </row>
    <row r="68" spans="1:14" x14ac:dyDescent="0.35">
      <c r="A68">
        <v>66</v>
      </c>
      <c r="B68">
        <f t="shared" ref="B68:B131" si="6">(A68-1)*30</f>
        <v>1950</v>
      </c>
      <c r="C68">
        <v>55.064999999999998</v>
      </c>
      <c r="D68">
        <v>56.87</v>
      </c>
      <c r="E68">
        <v>50.53</v>
      </c>
      <c r="F68">
        <v>51.515999999999998</v>
      </c>
      <c r="G68">
        <v>57.149000000000001</v>
      </c>
      <c r="J68">
        <f t="shared" ref="J68:J131" si="7">(C68-$C$13)/$C$13*100</f>
        <v>5.6565036360496581</v>
      </c>
      <c r="K68">
        <f t="shared" ref="K68:K131" si="8">(D68-$D$13)/$D$13*100</f>
        <v>-2.874318993049032</v>
      </c>
      <c r="L68">
        <f t="shared" ref="L68:L131" si="9">(E68-$E$13)/$E$13*100</f>
        <v>-3.7065269175798008</v>
      </c>
      <c r="M68">
        <f t="shared" ref="M68:M131" si="10">(F68-$F$13)/$F$13*100</f>
        <v>-3.8019121601434147</v>
      </c>
      <c r="N68">
        <f t="shared" ref="N68:N131" si="11">(G68-$G$13)/$G$13*100</f>
        <v>-2.8061701729621231</v>
      </c>
    </row>
    <row r="69" spans="1:14" x14ac:dyDescent="0.35">
      <c r="A69">
        <v>67</v>
      </c>
      <c r="B69">
        <f t="shared" si="6"/>
        <v>1980</v>
      </c>
      <c r="C69">
        <v>55.052999999999997</v>
      </c>
      <c r="D69">
        <v>56.643000000000001</v>
      </c>
      <c r="E69">
        <v>50.253</v>
      </c>
      <c r="F69">
        <v>51.566000000000003</v>
      </c>
      <c r="G69">
        <v>56.963999999999999</v>
      </c>
      <c r="J69">
        <f t="shared" si="7"/>
        <v>5.6334785194850054</v>
      </c>
      <c r="K69">
        <f t="shared" si="8"/>
        <v>-3.2620019469540358</v>
      </c>
      <c r="L69">
        <f t="shared" si="9"/>
        <v>-4.2343973320628887</v>
      </c>
      <c r="M69">
        <f t="shared" si="10"/>
        <v>-3.7085449656408671</v>
      </c>
      <c r="N69">
        <f t="shared" si="11"/>
        <v>-3.1208013741730314</v>
      </c>
    </row>
    <row r="70" spans="1:14" x14ac:dyDescent="0.35">
      <c r="A70">
        <v>68</v>
      </c>
      <c r="B70">
        <f t="shared" si="6"/>
        <v>2010</v>
      </c>
      <c r="C70">
        <v>55.192999999999998</v>
      </c>
      <c r="D70">
        <v>56.351999999999997</v>
      </c>
      <c r="E70">
        <v>50.718000000000004</v>
      </c>
      <c r="F70">
        <v>51.456000000000003</v>
      </c>
      <c r="G70">
        <v>56.97</v>
      </c>
      <c r="J70">
        <f t="shared" si="7"/>
        <v>5.902104879405953</v>
      </c>
      <c r="K70">
        <f t="shared" si="8"/>
        <v>-3.7589875838983495</v>
      </c>
      <c r="L70">
        <f t="shared" si="9"/>
        <v>-3.3482610767031877</v>
      </c>
      <c r="M70">
        <f t="shared" si="10"/>
        <v>-3.9139527935464531</v>
      </c>
      <c r="N70">
        <f t="shared" si="11"/>
        <v>-3.1105971189986237</v>
      </c>
    </row>
    <row r="71" spans="1:14" x14ac:dyDescent="0.35">
      <c r="A71">
        <v>69</v>
      </c>
      <c r="B71">
        <f t="shared" si="6"/>
        <v>2040</v>
      </c>
      <c r="C71">
        <v>54.941000000000003</v>
      </c>
      <c r="D71">
        <v>56.494</v>
      </c>
      <c r="E71">
        <v>50.808</v>
      </c>
      <c r="F71">
        <v>51.521999999999998</v>
      </c>
      <c r="G71">
        <v>56.97</v>
      </c>
      <c r="J71">
        <f t="shared" si="7"/>
        <v>5.4185774315482576</v>
      </c>
      <c r="K71">
        <f t="shared" si="8"/>
        <v>-3.5164722559049024</v>
      </c>
      <c r="L71">
        <f t="shared" si="9"/>
        <v>-3.1767508337303503</v>
      </c>
      <c r="M71">
        <f t="shared" si="10"/>
        <v>-3.7907080968031095</v>
      </c>
      <c r="N71">
        <f t="shared" si="11"/>
        <v>-3.1105971189986237</v>
      </c>
    </row>
    <row r="72" spans="1:14" x14ac:dyDescent="0.35">
      <c r="A72">
        <v>70</v>
      </c>
      <c r="B72">
        <f t="shared" si="6"/>
        <v>2070</v>
      </c>
      <c r="C72">
        <v>55.073</v>
      </c>
      <c r="D72">
        <v>56.494</v>
      </c>
      <c r="E72">
        <v>51.075000000000003</v>
      </c>
      <c r="F72">
        <v>51.661999999999999</v>
      </c>
      <c r="G72">
        <v>57.048000000000002</v>
      </c>
      <c r="J72">
        <f t="shared" si="7"/>
        <v>5.6718537137594325</v>
      </c>
      <c r="K72">
        <f t="shared" si="8"/>
        <v>-3.5164722559049024</v>
      </c>
      <c r="L72">
        <f t="shared" si="9"/>
        <v>-2.6679371129109071</v>
      </c>
      <c r="M72">
        <f t="shared" si="10"/>
        <v>-3.5292799521959974</v>
      </c>
      <c r="N72">
        <f t="shared" si="11"/>
        <v>-2.9779418017313182</v>
      </c>
    </row>
    <row r="73" spans="1:14" x14ac:dyDescent="0.35">
      <c r="A73">
        <v>71</v>
      </c>
      <c r="B73">
        <f t="shared" si="6"/>
        <v>2100</v>
      </c>
      <c r="C73">
        <v>55.131</v>
      </c>
      <c r="D73">
        <v>56.469000000000001</v>
      </c>
      <c r="E73">
        <v>51.093000000000004</v>
      </c>
      <c r="F73">
        <v>51.622</v>
      </c>
      <c r="G73">
        <v>56.722999999999999</v>
      </c>
      <c r="J73">
        <f t="shared" si="7"/>
        <v>5.7831417771552527</v>
      </c>
      <c r="K73">
        <f t="shared" si="8"/>
        <v>-3.5591686164671259</v>
      </c>
      <c r="L73">
        <f t="shared" si="9"/>
        <v>-2.6336350643163371</v>
      </c>
      <c r="M73">
        <f t="shared" si="10"/>
        <v>-3.6039737077980276</v>
      </c>
      <c r="N73">
        <f t="shared" si="11"/>
        <v>-3.5306722903450751</v>
      </c>
    </row>
    <row r="74" spans="1:14" x14ac:dyDescent="0.35">
      <c r="A74">
        <v>72</v>
      </c>
      <c r="B74">
        <f t="shared" si="6"/>
        <v>2130</v>
      </c>
      <c r="C74">
        <v>55.146999999999998</v>
      </c>
      <c r="D74">
        <v>55.64</v>
      </c>
      <c r="E74">
        <v>51.328000000000003</v>
      </c>
      <c r="F74">
        <v>51.609000000000002</v>
      </c>
      <c r="G74">
        <v>57.277999999999999</v>
      </c>
      <c r="J74">
        <f t="shared" si="7"/>
        <v>5.8138419325747863</v>
      </c>
      <c r="K74">
        <f t="shared" si="8"/>
        <v>-4.9749799327105304</v>
      </c>
      <c r="L74">
        <f t="shared" si="9"/>
        <v>-2.1858027632205781</v>
      </c>
      <c r="M74">
        <f t="shared" si="10"/>
        <v>-3.6282491783686845</v>
      </c>
      <c r="N74">
        <f t="shared" si="11"/>
        <v>-2.5867786867123606</v>
      </c>
    </row>
    <row r="75" spans="1:14" x14ac:dyDescent="0.35">
      <c r="A75">
        <v>73</v>
      </c>
      <c r="B75">
        <f t="shared" si="6"/>
        <v>2160</v>
      </c>
      <c r="C75">
        <v>55.304000000000002</v>
      </c>
      <c r="D75">
        <v>55.140999999999998</v>
      </c>
      <c r="E75">
        <v>51.439</v>
      </c>
      <c r="F75">
        <v>51.771999999999998</v>
      </c>
      <c r="G75">
        <v>56.991999999999997</v>
      </c>
      <c r="J75">
        <f t="shared" si="7"/>
        <v>6.1150872076289984</v>
      </c>
      <c r="K75">
        <f t="shared" si="8"/>
        <v>-5.8271992895325582</v>
      </c>
      <c r="L75">
        <f t="shared" si="9"/>
        <v>-1.974273463554076</v>
      </c>
      <c r="M75">
        <f t="shared" si="10"/>
        <v>-3.3238721242904115</v>
      </c>
      <c r="N75">
        <f t="shared" si="11"/>
        <v>-3.0731815166924643</v>
      </c>
    </row>
    <row r="76" spans="1:14" x14ac:dyDescent="0.35">
      <c r="A76">
        <v>74</v>
      </c>
      <c r="B76">
        <f t="shared" si="6"/>
        <v>2190</v>
      </c>
      <c r="C76">
        <v>55.225999999999999</v>
      </c>
      <c r="D76">
        <v>55.322000000000003</v>
      </c>
      <c r="E76">
        <v>51.146999999999998</v>
      </c>
      <c r="F76">
        <v>51.808999999999997</v>
      </c>
      <c r="G76">
        <v>56.942</v>
      </c>
      <c r="J76">
        <f t="shared" si="7"/>
        <v>5.9654239499587502</v>
      </c>
      <c r="K76">
        <f t="shared" si="8"/>
        <v>-5.518077639062037</v>
      </c>
      <c r="L76">
        <f t="shared" si="9"/>
        <v>-2.53072891853264</v>
      </c>
      <c r="M76">
        <f t="shared" si="10"/>
        <v>-3.2547804003585341</v>
      </c>
      <c r="N76">
        <f t="shared" si="11"/>
        <v>-3.1582169764791903</v>
      </c>
    </row>
    <row r="77" spans="1:14" x14ac:dyDescent="0.35">
      <c r="A77">
        <v>75</v>
      </c>
      <c r="B77">
        <f t="shared" si="6"/>
        <v>2220</v>
      </c>
      <c r="C77">
        <v>55.332999999999998</v>
      </c>
      <c r="D77">
        <v>55.258000000000003</v>
      </c>
      <c r="E77">
        <v>50.718000000000004</v>
      </c>
      <c r="F77">
        <v>52.627000000000002</v>
      </c>
      <c r="G77">
        <v>57.984999999999999</v>
      </c>
      <c r="J77">
        <f t="shared" si="7"/>
        <v>6.1707312393269014</v>
      </c>
      <c r="K77">
        <f t="shared" si="8"/>
        <v>-5.6273803221013354</v>
      </c>
      <c r="L77">
        <f t="shared" si="9"/>
        <v>-3.3482610767031877</v>
      </c>
      <c r="M77">
        <f t="shared" si="10"/>
        <v>-1.727293098296977</v>
      </c>
      <c r="N77">
        <f t="shared" si="11"/>
        <v>-1.3843772853279819</v>
      </c>
    </row>
    <row r="78" spans="1:14" x14ac:dyDescent="0.35">
      <c r="A78">
        <v>76</v>
      </c>
      <c r="B78">
        <f t="shared" si="6"/>
        <v>2250</v>
      </c>
      <c r="C78">
        <v>55.472999999999999</v>
      </c>
      <c r="D78">
        <v>55.219000000000001</v>
      </c>
      <c r="E78">
        <v>50.540999999999997</v>
      </c>
      <c r="F78">
        <v>51.558999999999997</v>
      </c>
      <c r="G78">
        <v>57.350999999999999</v>
      </c>
      <c r="J78">
        <f t="shared" si="7"/>
        <v>6.4393575992478498</v>
      </c>
      <c r="K78">
        <f t="shared" si="8"/>
        <v>-5.69398664457841</v>
      </c>
      <c r="L78">
        <f t="shared" si="9"/>
        <v>-3.6855645545497944</v>
      </c>
      <c r="M78">
        <f t="shared" si="10"/>
        <v>-3.7216163728712317</v>
      </c>
      <c r="N78">
        <f t="shared" si="11"/>
        <v>-2.4626269154237326</v>
      </c>
    </row>
    <row r="79" spans="1:14" x14ac:dyDescent="0.35">
      <c r="A79">
        <v>77</v>
      </c>
      <c r="B79">
        <f t="shared" si="6"/>
        <v>2280</v>
      </c>
      <c r="C79">
        <v>55.49</v>
      </c>
      <c r="D79">
        <v>56.015000000000001</v>
      </c>
      <c r="E79">
        <v>50.505000000000003</v>
      </c>
      <c r="F79">
        <v>51.569000000000003</v>
      </c>
      <c r="G79">
        <v>58.62</v>
      </c>
      <c r="J79">
        <f t="shared" si="7"/>
        <v>6.4719765143811125</v>
      </c>
      <c r="K79">
        <f t="shared" si="8"/>
        <v>-4.3345345242771449</v>
      </c>
      <c r="L79">
        <f t="shared" si="9"/>
        <v>-3.7541686517389214</v>
      </c>
      <c r="M79">
        <f t="shared" si="10"/>
        <v>-3.7029429339707147</v>
      </c>
      <c r="N79">
        <f t="shared" si="11"/>
        <v>-0.30442694603650072</v>
      </c>
    </row>
    <row r="80" spans="1:14" x14ac:dyDescent="0.35">
      <c r="A80">
        <v>78</v>
      </c>
      <c r="B80">
        <f t="shared" si="6"/>
        <v>2310</v>
      </c>
      <c r="C80">
        <v>55.658999999999999</v>
      </c>
      <c r="D80">
        <v>55.497</v>
      </c>
      <c r="E80">
        <v>50.786000000000001</v>
      </c>
      <c r="F80">
        <v>52.323999999999998</v>
      </c>
      <c r="G80">
        <v>57.694000000000003</v>
      </c>
      <c r="J80">
        <f t="shared" si="7"/>
        <v>6.7962469059999657</v>
      </c>
      <c r="K80">
        <f t="shared" si="8"/>
        <v>-5.2192031151264624</v>
      </c>
      <c r="L80">
        <f t="shared" si="9"/>
        <v>-3.2186755597903765</v>
      </c>
      <c r="M80">
        <f t="shared" si="10"/>
        <v>-2.2930982969823752</v>
      </c>
      <c r="N80">
        <f t="shared" si="11"/>
        <v>-1.8792836612867514</v>
      </c>
    </row>
    <row r="81" spans="1:14" x14ac:dyDescent="0.35">
      <c r="A81">
        <v>79</v>
      </c>
      <c r="B81">
        <f t="shared" si="6"/>
        <v>2340</v>
      </c>
      <c r="C81">
        <v>55.527000000000001</v>
      </c>
      <c r="D81">
        <v>55.905000000000001</v>
      </c>
      <c r="E81">
        <v>50.872999999999998</v>
      </c>
      <c r="F81">
        <v>52.603999999999999</v>
      </c>
      <c r="G81">
        <v>57.558999999999997</v>
      </c>
      <c r="J81">
        <f t="shared" si="7"/>
        <v>6.5429706237887908</v>
      </c>
      <c r="K81">
        <f t="shared" si="8"/>
        <v>-4.5223985107509375</v>
      </c>
      <c r="L81">
        <f t="shared" si="9"/>
        <v>-3.0528823249166344</v>
      </c>
      <c r="M81">
        <f t="shared" si="10"/>
        <v>-1.7702420077681513</v>
      </c>
      <c r="N81">
        <f t="shared" si="11"/>
        <v>-2.1088794027109339</v>
      </c>
    </row>
    <row r="82" spans="1:14" x14ac:dyDescent="0.35">
      <c r="A82">
        <v>80</v>
      </c>
      <c r="B82">
        <f t="shared" si="6"/>
        <v>2370</v>
      </c>
      <c r="C82">
        <v>55.642000000000003</v>
      </c>
      <c r="D82">
        <v>56.21</v>
      </c>
      <c r="E82">
        <v>50.832999999999998</v>
      </c>
      <c r="F82">
        <v>53.02</v>
      </c>
      <c r="G82">
        <v>57.704999999999998</v>
      </c>
      <c r="J82">
        <f t="shared" si="7"/>
        <v>6.7636279908667145</v>
      </c>
      <c r="K82">
        <f t="shared" si="8"/>
        <v>-4.0015029118917838</v>
      </c>
      <c r="L82">
        <f t="shared" si="9"/>
        <v>-3.1291090995712296</v>
      </c>
      <c r="M82">
        <f t="shared" si="10"/>
        <v>-0.99342694950701471</v>
      </c>
      <c r="N82">
        <f t="shared" si="11"/>
        <v>-1.8605758601336779</v>
      </c>
    </row>
    <row r="83" spans="1:14" x14ac:dyDescent="0.35">
      <c r="A83">
        <v>81</v>
      </c>
      <c r="B83">
        <f t="shared" si="6"/>
        <v>2400</v>
      </c>
      <c r="C83">
        <v>55.704000000000001</v>
      </c>
      <c r="D83">
        <v>56.034999999999997</v>
      </c>
      <c r="E83">
        <v>50.991999999999997</v>
      </c>
      <c r="F83">
        <v>53.279000000000003</v>
      </c>
      <c r="G83">
        <v>57.917999999999999</v>
      </c>
      <c r="J83">
        <f t="shared" si="7"/>
        <v>6.8825910931174157</v>
      </c>
      <c r="K83">
        <f t="shared" si="8"/>
        <v>-4.3003774358273716</v>
      </c>
      <c r="L83">
        <f t="shared" si="9"/>
        <v>-2.8261076703192072</v>
      </c>
      <c r="M83">
        <f t="shared" si="10"/>
        <v>-0.50978488198385896</v>
      </c>
      <c r="N83">
        <f t="shared" si="11"/>
        <v>-1.4983248014422019</v>
      </c>
    </row>
    <row r="84" spans="1:14" x14ac:dyDescent="0.35">
      <c r="A84">
        <v>82</v>
      </c>
      <c r="B84">
        <f t="shared" si="6"/>
        <v>2430</v>
      </c>
      <c r="C84">
        <v>55.572000000000003</v>
      </c>
      <c r="D84">
        <v>55.814999999999998</v>
      </c>
      <c r="E84">
        <v>51.125999999999998</v>
      </c>
      <c r="F84">
        <v>52.546999999999997</v>
      </c>
      <c r="G84">
        <v>57.722000000000001</v>
      </c>
      <c r="J84">
        <f t="shared" si="7"/>
        <v>6.6293148109062408</v>
      </c>
      <c r="K84">
        <f t="shared" si="8"/>
        <v>-4.676105408774955</v>
      </c>
      <c r="L84">
        <f t="shared" si="9"/>
        <v>-2.5707479752263054</v>
      </c>
      <c r="M84">
        <f t="shared" si="10"/>
        <v>-1.8766806095010504</v>
      </c>
      <c r="N84">
        <f t="shared" si="11"/>
        <v>-1.8316638038061841</v>
      </c>
    </row>
    <row r="85" spans="1:14" x14ac:dyDescent="0.35">
      <c r="A85">
        <v>83</v>
      </c>
      <c r="B85">
        <f t="shared" si="6"/>
        <v>2460</v>
      </c>
      <c r="C85">
        <v>55.63</v>
      </c>
      <c r="D85">
        <v>55.737000000000002</v>
      </c>
      <c r="E85">
        <v>50.66</v>
      </c>
      <c r="F85">
        <v>52.328000000000003</v>
      </c>
      <c r="G85">
        <v>57.997</v>
      </c>
      <c r="J85">
        <f t="shared" si="7"/>
        <v>6.740602874302061</v>
      </c>
      <c r="K85">
        <f t="shared" si="8"/>
        <v>-4.8093180537290925</v>
      </c>
      <c r="L85">
        <f t="shared" si="9"/>
        <v>-3.4587898999523672</v>
      </c>
      <c r="M85">
        <f t="shared" si="10"/>
        <v>-2.285628921422163</v>
      </c>
      <c r="N85">
        <f t="shared" si="11"/>
        <v>-1.3639687749791656</v>
      </c>
    </row>
    <row r="86" spans="1:14" x14ac:dyDescent="0.35">
      <c r="A86">
        <v>84</v>
      </c>
      <c r="B86">
        <f t="shared" si="6"/>
        <v>2490</v>
      </c>
      <c r="C86">
        <v>55.484999999999999</v>
      </c>
      <c r="D86">
        <v>55.433</v>
      </c>
      <c r="E86">
        <v>50.823</v>
      </c>
      <c r="F86">
        <v>52.584000000000003</v>
      </c>
      <c r="G86">
        <v>57.789000000000001</v>
      </c>
      <c r="J86">
        <f t="shared" si="7"/>
        <v>6.4623827158125033</v>
      </c>
      <c r="K86">
        <f t="shared" si="8"/>
        <v>-5.32850579816576</v>
      </c>
      <c r="L86">
        <f t="shared" si="9"/>
        <v>-3.1481657932348757</v>
      </c>
      <c r="M86">
        <f t="shared" si="10"/>
        <v>-1.8075888855691595</v>
      </c>
      <c r="N86">
        <f t="shared" si="11"/>
        <v>-1.717716287691964</v>
      </c>
    </row>
    <row r="87" spans="1:14" x14ac:dyDescent="0.35">
      <c r="A87">
        <v>85</v>
      </c>
      <c r="B87">
        <f t="shared" si="6"/>
        <v>2520</v>
      </c>
      <c r="C87">
        <v>55.695999999999998</v>
      </c>
      <c r="D87">
        <v>55.781999999999996</v>
      </c>
      <c r="E87">
        <v>50.753999999999998</v>
      </c>
      <c r="F87">
        <v>52.567</v>
      </c>
      <c r="G87">
        <v>57.834000000000003</v>
      </c>
      <c r="J87">
        <f t="shared" si="7"/>
        <v>6.8672410154076422</v>
      </c>
      <c r="K87">
        <f t="shared" si="8"/>
        <v>-4.7324646047170953</v>
      </c>
      <c r="L87">
        <f t="shared" si="9"/>
        <v>-3.2796569795140611</v>
      </c>
      <c r="M87">
        <f t="shared" si="10"/>
        <v>-1.8393337317000289</v>
      </c>
      <c r="N87">
        <f t="shared" si="11"/>
        <v>-1.6411843738839034</v>
      </c>
    </row>
    <row r="88" spans="1:14" x14ac:dyDescent="0.35">
      <c r="A88">
        <v>86</v>
      </c>
      <c r="B88">
        <f t="shared" si="6"/>
        <v>2550</v>
      </c>
      <c r="C88">
        <v>55.786000000000001</v>
      </c>
      <c r="D88">
        <v>55.692</v>
      </c>
      <c r="E88">
        <v>50.912999999999997</v>
      </c>
      <c r="F88">
        <v>52.783999999999999</v>
      </c>
      <c r="G88">
        <v>60.695999999999998</v>
      </c>
      <c r="J88">
        <f t="shared" si="7"/>
        <v>7.0399293896425439</v>
      </c>
      <c r="K88">
        <f t="shared" si="8"/>
        <v>-4.8861715027411021</v>
      </c>
      <c r="L88">
        <f t="shared" si="9"/>
        <v>-2.9766555502620382</v>
      </c>
      <c r="M88">
        <f t="shared" si="10"/>
        <v>-1.4341201075590093</v>
      </c>
      <c r="N88">
        <f t="shared" si="11"/>
        <v>3.2262453443085737</v>
      </c>
    </row>
    <row r="89" spans="1:14" x14ac:dyDescent="0.35">
      <c r="A89">
        <v>87</v>
      </c>
      <c r="B89">
        <f t="shared" si="6"/>
        <v>2580</v>
      </c>
      <c r="C89">
        <v>55.997</v>
      </c>
      <c r="D89">
        <v>55.412999999999997</v>
      </c>
      <c r="E89">
        <v>51.093000000000004</v>
      </c>
      <c r="F89">
        <v>52.814</v>
      </c>
      <c r="G89">
        <v>57.75</v>
      </c>
      <c r="J89">
        <f t="shared" si="7"/>
        <v>7.4447876892376819</v>
      </c>
      <c r="K89">
        <f t="shared" si="8"/>
        <v>-5.3626628866155466</v>
      </c>
      <c r="L89">
        <f t="shared" si="9"/>
        <v>-2.6336350643163371</v>
      </c>
      <c r="M89">
        <f t="shared" si="10"/>
        <v>-1.3780997908574835</v>
      </c>
      <c r="N89">
        <f t="shared" si="11"/>
        <v>-1.784043946325617</v>
      </c>
    </row>
    <row r="90" spans="1:14" x14ac:dyDescent="0.35">
      <c r="A90">
        <v>88</v>
      </c>
      <c r="B90">
        <f t="shared" si="6"/>
        <v>2610</v>
      </c>
      <c r="C90">
        <v>55.795000000000002</v>
      </c>
      <c r="D90">
        <v>55.569000000000003</v>
      </c>
      <c r="E90">
        <v>51.508000000000003</v>
      </c>
      <c r="F90">
        <v>53.356000000000002</v>
      </c>
      <c r="G90">
        <v>57.688000000000002</v>
      </c>
      <c r="J90">
        <f t="shared" si="7"/>
        <v>7.0571982270660332</v>
      </c>
      <c r="K90">
        <f t="shared" si="8"/>
        <v>-5.0962375967072475</v>
      </c>
      <c r="L90">
        <f t="shared" si="9"/>
        <v>-1.8427822772748903</v>
      </c>
      <c r="M90">
        <f t="shared" si="10"/>
        <v>-0.36599940244995138</v>
      </c>
      <c r="N90">
        <f t="shared" si="11"/>
        <v>-1.8894879164611595</v>
      </c>
    </row>
    <row r="91" spans="1:14" x14ac:dyDescent="0.35">
      <c r="A91">
        <v>89</v>
      </c>
      <c r="B91">
        <f t="shared" si="6"/>
        <v>2640</v>
      </c>
      <c r="C91">
        <v>55.91</v>
      </c>
      <c r="D91">
        <v>55.963000000000001</v>
      </c>
      <c r="E91">
        <v>51.103999999999999</v>
      </c>
      <c r="F91">
        <v>54.140999999999998</v>
      </c>
      <c r="G91">
        <v>57.524999999999999</v>
      </c>
      <c r="J91">
        <f t="shared" si="7"/>
        <v>7.2778555941439453</v>
      </c>
      <c r="K91">
        <f t="shared" si="8"/>
        <v>-4.4233429542465741</v>
      </c>
      <c r="L91">
        <f t="shared" si="9"/>
        <v>-2.6126727012863311</v>
      </c>
      <c r="M91">
        <f t="shared" si="10"/>
        <v>1.0998655512399138</v>
      </c>
      <c r="N91">
        <f t="shared" si="11"/>
        <v>-2.1667035153659091</v>
      </c>
    </row>
    <row r="92" spans="1:14" x14ac:dyDescent="0.35">
      <c r="A92">
        <v>90</v>
      </c>
      <c r="B92">
        <f t="shared" si="6"/>
        <v>2670</v>
      </c>
      <c r="C92">
        <v>55.798999999999999</v>
      </c>
      <c r="D92">
        <v>56.054000000000002</v>
      </c>
      <c r="E92">
        <v>51.67</v>
      </c>
      <c r="F92">
        <v>53.768999999999998</v>
      </c>
      <c r="G92">
        <v>57.356999999999999</v>
      </c>
      <c r="J92">
        <f t="shared" si="7"/>
        <v>7.0648732659209141</v>
      </c>
      <c r="K92">
        <f t="shared" si="8"/>
        <v>-4.2679282018000704</v>
      </c>
      <c r="L92">
        <f t="shared" si="9"/>
        <v>-1.5340638399237727</v>
      </c>
      <c r="M92">
        <f t="shared" si="10"/>
        <v>0.40521362414101941</v>
      </c>
      <c r="N92">
        <f t="shared" si="11"/>
        <v>-2.4524226602493244</v>
      </c>
    </row>
    <row r="93" spans="1:14" x14ac:dyDescent="0.35">
      <c r="A93">
        <v>91</v>
      </c>
      <c r="B93">
        <f t="shared" si="6"/>
        <v>2700</v>
      </c>
      <c r="C93">
        <v>55.832000000000001</v>
      </c>
      <c r="D93">
        <v>56.009</v>
      </c>
      <c r="E93">
        <v>50.771999999999998</v>
      </c>
      <c r="F93">
        <v>53.518999999999998</v>
      </c>
      <c r="G93">
        <v>57.262</v>
      </c>
      <c r="J93">
        <f t="shared" si="7"/>
        <v>7.1281923364737096</v>
      </c>
      <c r="K93">
        <f t="shared" si="8"/>
        <v>-4.3447816508120791</v>
      </c>
      <c r="L93">
        <f t="shared" si="9"/>
        <v>-3.2453549309194911</v>
      </c>
      <c r="M93">
        <f t="shared" si="10"/>
        <v>-6.1622348371678466E-2</v>
      </c>
      <c r="N93">
        <f t="shared" si="11"/>
        <v>-2.6139900338441113</v>
      </c>
    </row>
    <row r="94" spans="1:14" x14ac:dyDescent="0.35">
      <c r="A94">
        <v>92</v>
      </c>
      <c r="B94">
        <f t="shared" si="6"/>
        <v>2730</v>
      </c>
      <c r="C94">
        <v>56.070999999999998</v>
      </c>
      <c r="D94">
        <v>56.469000000000001</v>
      </c>
      <c r="E94">
        <v>50.79</v>
      </c>
      <c r="F94">
        <v>53.423000000000002</v>
      </c>
      <c r="G94">
        <v>57.29</v>
      </c>
      <c r="J94">
        <f t="shared" si="7"/>
        <v>7.5867759080530366</v>
      </c>
      <c r="K94">
        <f t="shared" si="8"/>
        <v>-3.5591686164671259</v>
      </c>
      <c r="L94">
        <f t="shared" si="9"/>
        <v>-3.2110528823249211</v>
      </c>
      <c r="M94">
        <f t="shared" si="10"/>
        <v>-0.24088736181654799</v>
      </c>
      <c r="N94">
        <f t="shared" si="11"/>
        <v>-2.5663701763635443</v>
      </c>
    </row>
    <row r="95" spans="1:14" x14ac:dyDescent="0.35">
      <c r="A95">
        <v>93</v>
      </c>
      <c r="B95">
        <f t="shared" si="6"/>
        <v>2760</v>
      </c>
      <c r="C95">
        <v>55.98</v>
      </c>
      <c r="D95">
        <v>56.973999999999997</v>
      </c>
      <c r="E95">
        <v>51.381999999999998</v>
      </c>
      <c r="F95">
        <v>53.878</v>
      </c>
      <c r="G95">
        <v>57.042999999999999</v>
      </c>
      <c r="J95">
        <f t="shared" si="7"/>
        <v>7.4121687741044191</v>
      </c>
      <c r="K95">
        <f t="shared" si="8"/>
        <v>-2.6967021331101746</v>
      </c>
      <c r="L95">
        <f t="shared" si="9"/>
        <v>-2.082896617436881</v>
      </c>
      <c r="M95">
        <f t="shared" si="10"/>
        <v>0.60875410815655906</v>
      </c>
      <c r="N95">
        <f t="shared" si="11"/>
        <v>-2.9864453477099957</v>
      </c>
    </row>
    <row r="96" spans="1:14" x14ac:dyDescent="0.35">
      <c r="A96">
        <v>94</v>
      </c>
      <c r="B96">
        <f t="shared" si="6"/>
        <v>2790</v>
      </c>
      <c r="C96">
        <v>56.112000000000002</v>
      </c>
      <c r="D96">
        <v>56.908999999999999</v>
      </c>
      <c r="E96">
        <v>51.23</v>
      </c>
      <c r="F96">
        <v>53.921999999999997</v>
      </c>
      <c r="G96">
        <v>57.088000000000001</v>
      </c>
      <c r="J96">
        <f t="shared" si="7"/>
        <v>7.6654450563156065</v>
      </c>
      <c r="K96">
        <f t="shared" si="8"/>
        <v>-2.8077126705719579</v>
      </c>
      <c r="L96">
        <f t="shared" si="9"/>
        <v>-2.3725583611243537</v>
      </c>
      <c r="M96">
        <f t="shared" si="10"/>
        <v>0.69091723931878812</v>
      </c>
      <c r="N96">
        <f t="shared" si="11"/>
        <v>-2.9099134339019348</v>
      </c>
    </row>
    <row r="97" spans="1:14" x14ac:dyDescent="0.35">
      <c r="A97">
        <v>95</v>
      </c>
      <c r="B97">
        <f t="shared" si="6"/>
        <v>2820</v>
      </c>
      <c r="C97">
        <v>56.203000000000003</v>
      </c>
      <c r="D97">
        <v>56.902000000000001</v>
      </c>
      <c r="E97">
        <v>51.039000000000001</v>
      </c>
      <c r="F97">
        <v>52.93</v>
      </c>
      <c r="G97">
        <v>56.750999999999998</v>
      </c>
      <c r="J97">
        <f t="shared" si="7"/>
        <v>7.840052190264224</v>
      </c>
      <c r="K97">
        <f t="shared" si="8"/>
        <v>-2.8196676515293775</v>
      </c>
      <c r="L97">
        <f t="shared" si="9"/>
        <v>-2.7365412101000475</v>
      </c>
      <c r="M97">
        <f t="shared" si="10"/>
        <v>-1.1614878996115923</v>
      </c>
      <c r="N97">
        <f t="shared" si="11"/>
        <v>-3.4830524328645076</v>
      </c>
    </row>
    <row r="98" spans="1:14" x14ac:dyDescent="0.35">
      <c r="A98">
        <v>96</v>
      </c>
      <c r="B98">
        <f t="shared" si="6"/>
        <v>2850</v>
      </c>
      <c r="C98">
        <v>56.338999999999999</v>
      </c>
      <c r="D98">
        <v>57.097000000000001</v>
      </c>
      <c r="E98">
        <v>52.24</v>
      </c>
      <c r="F98">
        <v>52.906999999999996</v>
      </c>
      <c r="G98">
        <v>57.345999999999997</v>
      </c>
      <c r="J98">
        <f t="shared" si="7"/>
        <v>8.1010035113302798</v>
      </c>
      <c r="K98">
        <f t="shared" si="8"/>
        <v>-2.4866360391440168</v>
      </c>
      <c r="L98">
        <f t="shared" si="9"/>
        <v>-0.44783230109575883</v>
      </c>
      <c r="M98">
        <f t="shared" si="10"/>
        <v>-1.2044368090827664</v>
      </c>
      <c r="N98">
        <f t="shared" si="11"/>
        <v>-2.4711304614024101</v>
      </c>
    </row>
    <row r="99" spans="1:14" x14ac:dyDescent="0.35">
      <c r="A99">
        <v>97</v>
      </c>
      <c r="B99">
        <f t="shared" si="6"/>
        <v>2880</v>
      </c>
      <c r="C99">
        <v>56.545000000000002</v>
      </c>
      <c r="D99">
        <v>57.459000000000003</v>
      </c>
      <c r="E99">
        <v>50.915999999999997</v>
      </c>
      <c r="F99">
        <v>53.203000000000003</v>
      </c>
      <c r="G99">
        <v>57.171999999999997</v>
      </c>
      <c r="J99">
        <f t="shared" si="7"/>
        <v>8.4962680123568202</v>
      </c>
      <c r="K99">
        <f t="shared" si="8"/>
        <v>-1.8683927382029855</v>
      </c>
      <c r="L99">
        <f t="shared" si="9"/>
        <v>-2.9709385421629433</v>
      </c>
      <c r="M99">
        <f t="shared" si="10"/>
        <v>-0.65170301762771998</v>
      </c>
      <c r="N99">
        <f t="shared" si="11"/>
        <v>-2.7670538614602331</v>
      </c>
    </row>
    <row r="100" spans="1:14" x14ac:dyDescent="0.35">
      <c r="A100">
        <v>98</v>
      </c>
      <c r="B100">
        <f t="shared" si="6"/>
        <v>2910</v>
      </c>
      <c r="C100">
        <v>56.503999999999998</v>
      </c>
      <c r="D100">
        <v>57.393999999999998</v>
      </c>
      <c r="E100">
        <v>50.97</v>
      </c>
      <c r="F100">
        <v>53.631999999999998</v>
      </c>
      <c r="G100">
        <v>57.828000000000003</v>
      </c>
      <c r="J100">
        <f t="shared" si="7"/>
        <v>8.4175988640942521</v>
      </c>
      <c r="K100">
        <f t="shared" si="8"/>
        <v>-1.9794032756647806</v>
      </c>
      <c r="L100">
        <f t="shared" si="9"/>
        <v>-2.8680323963792329</v>
      </c>
      <c r="M100">
        <f t="shared" si="10"/>
        <v>0.14938751120406016</v>
      </c>
      <c r="N100">
        <f t="shared" si="11"/>
        <v>-1.6513886290583115</v>
      </c>
    </row>
    <row r="101" spans="1:14" x14ac:dyDescent="0.35">
      <c r="A101">
        <v>99</v>
      </c>
      <c r="B101">
        <f t="shared" si="6"/>
        <v>2940</v>
      </c>
      <c r="C101">
        <v>56.566000000000003</v>
      </c>
      <c r="D101">
        <v>57.44</v>
      </c>
      <c r="E101">
        <v>50.804000000000002</v>
      </c>
      <c r="F101">
        <v>53.948</v>
      </c>
      <c r="G101">
        <v>57.165999999999997</v>
      </c>
      <c r="J101">
        <f t="shared" si="7"/>
        <v>8.5365619663449639</v>
      </c>
      <c r="K101">
        <f t="shared" si="8"/>
        <v>-1.9008419722302865</v>
      </c>
      <c r="L101">
        <f t="shared" si="9"/>
        <v>-3.1843735111958065</v>
      </c>
      <c r="M101">
        <f t="shared" si="10"/>
        <v>0.73946818046011509</v>
      </c>
      <c r="N101">
        <f t="shared" si="11"/>
        <v>-2.7772581166346413</v>
      </c>
    </row>
    <row r="102" spans="1:14" x14ac:dyDescent="0.35">
      <c r="A102">
        <v>100</v>
      </c>
      <c r="B102">
        <f t="shared" si="6"/>
        <v>2970</v>
      </c>
      <c r="C102">
        <v>56.116</v>
      </c>
      <c r="D102">
        <v>57.414000000000001</v>
      </c>
      <c r="E102">
        <v>50.747</v>
      </c>
      <c r="F102">
        <v>53.671999999999997</v>
      </c>
      <c r="G102">
        <v>56.936</v>
      </c>
      <c r="J102">
        <f t="shared" si="7"/>
        <v>7.6731200951704865</v>
      </c>
      <c r="K102">
        <f t="shared" si="8"/>
        <v>-1.9452461872149946</v>
      </c>
      <c r="L102">
        <f t="shared" si="9"/>
        <v>-3.2929966650786118</v>
      </c>
      <c r="M102">
        <f t="shared" si="10"/>
        <v>0.22408126680609022</v>
      </c>
      <c r="N102">
        <f t="shared" si="11"/>
        <v>-3.1684212316535989</v>
      </c>
    </row>
    <row r="103" spans="1:14" x14ac:dyDescent="0.35">
      <c r="A103">
        <v>101</v>
      </c>
      <c r="B103">
        <f t="shared" si="6"/>
        <v>3000</v>
      </c>
      <c r="C103">
        <v>56.566000000000003</v>
      </c>
      <c r="D103">
        <v>57.984000000000002</v>
      </c>
      <c r="E103">
        <v>50.83</v>
      </c>
      <c r="F103">
        <v>53.448999999999998</v>
      </c>
      <c r="G103">
        <v>58.356000000000002</v>
      </c>
      <c r="J103">
        <f t="shared" si="7"/>
        <v>8.5365619663449639</v>
      </c>
      <c r="K103">
        <f t="shared" si="8"/>
        <v>-0.97176916639624877</v>
      </c>
      <c r="L103">
        <f t="shared" si="9"/>
        <v>-3.134826107670325</v>
      </c>
      <c r="M103">
        <f t="shared" si="10"/>
        <v>-0.1923364206752344</v>
      </c>
      <c r="N103">
        <f t="shared" si="11"/>
        <v>-0.75341417371043362</v>
      </c>
    </row>
    <row r="104" spans="1:14" x14ac:dyDescent="0.35">
      <c r="A104">
        <v>102</v>
      </c>
      <c r="B104">
        <f t="shared" si="6"/>
        <v>3030</v>
      </c>
      <c r="C104">
        <v>56.731000000000002</v>
      </c>
      <c r="D104">
        <v>58.12</v>
      </c>
      <c r="E104">
        <v>50.646000000000001</v>
      </c>
      <c r="F104">
        <v>53.295999999999999</v>
      </c>
      <c r="G104">
        <v>57.093000000000004</v>
      </c>
      <c r="J104">
        <f t="shared" si="7"/>
        <v>8.8531573191089361</v>
      </c>
      <c r="K104">
        <f t="shared" si="8"/>
        <v>-0.73950096493774842</v>
      </c>
      <c r="L104">
        <f t="shared" si="9"/>
        <v>-3.4854692710814685</v>
      </c>
      <c r="M104">
        <f t="shared" si="10"/>
        <v>-0.47804003585300309</v>
      </c>
      <c r="N104">
        <f t="shared" si="11"/>
        <v>-2.9014098879232573</v>
      </c>
    </row>
    <row r="105" spans="1:14" x14ac:dyDescent="0.35">
      <c r="A105">
        <v>103</v>
      </c>
      <c r="B105">
        <f t="shared" si="6"/>
        <v>3060</v>
      </c>
      <c r="C105">
        <v>56.698</v>
      </c>
      <c r="D105">
        <v>58.43</v>
      </c>
      <c r="E105">
        <v>50.566000000000003</v>
      </c>
      <c r="F105">
        <v>53.518999999999998</v>
      </c>
      <c r="G105">
        <v>57.548000000000002</v>
      </c>
      <c r="J105">
        <f t="shared" si="7"/>
        <v>8.7898382485561388</v>
      </c>
      <c r="K105">
        <f t="shared" si="8"/>
        <v>-0.21006609396614617</v>
      </c>
      <c r="L105">
        <f t="shared" si="9"/>
        <v>-3.63792282039066</v>
      </c>
      <c r="M105">
        <f t="shared" si="10"/>
        <v>-6.1622348371678466E-2</v>
      </c>
      <c r="N105">
        <f t="shared" si="11"/>
        <v>-2.1275872038640076</v>
      </c>
    </row>
    <row r="106" spans="1:14" x14ac:dyDescent="0.35">
      <c r="A106">
        <v>104</v>
      </c>
      <c r="B106">
        <f t="shared" si="6"/>
        <v>3090</v>
      </c>
      <c r="C106">
        <v>56.668999999999997</v>
      </c>
      <c r="D106">
        <v>58.23</v>
      </c>
      <c r="E106">
        <v>50.436999999999998</v>
      </c>
      <c r="F106">
        <v>53.857999999999997</v>
      </c>
      <c r="G106">
        <v>57.244999999999997</v>
      </c>
      <c r="J106">
        <f t="shared" si="7"/>
        <v>8.7341942168582225</v>
      </c>
      <c r="K106">
        <f t="shared" si="8"/>
        <v>-0.55163697846395643</v>
      </c>
      <c r="L106">
        <f t="shared" si="9"/>
        <v>-3.8837541686517465</v>
      </c>
      <c r="M106">
        <f t="shared" si="10"/>
        <v>0.57140723035553742</v>
      </c>
      <c r="N106">
        <f t="shared" si="11"/>
        <v>-2.6429020901716052</v>
      </c>
    </row>
    <row r="107" spans="1:14" x14ac:dyDescent="0.35">
      <c r="A107">
        <v>105</v>
      </c>
      <c r="B107">
        <f t="shared" si="6"/>
        <v>3120</v>
      </c>
      <c r="C107">
        <v>56.776000000000003</v>
      </c>
      <c r="D107">
        <v>57.976999999999997</v>
      </c>
      <c r="E107">
        <v>50.262999999999998</v>
      </c>
      <c r="F107">
        <v>53.779000000000003</v>
      </c>
      <c r="G107">
        <v>57.042999999999999</v>
      </c>
      <c r="J107">
        <f t="shared" si="7"/>
        <v>8.939501506226387</v>
      </c>
      <c r="K107">
        <f t="shared" si="8"/>
        <v>-0.98372414735368052</v>
      </c>
      <c r="L107">
        <f t="shared" si="9"/>
        <v>-4.215340638399244</v>
      </c>
      <c r="M107">
        <f t="shared" si="10"/>
        <v>0.42388706304153695</v>
      </c>
      <c r="N107">
        <f t="shared" si="11"/>
        <v>-2.9864453477099957</v>
      </c>
    </row>
    <row r="108" spans="1:14" x14ac:dyDescent="0.35">
      <c r="A108">
        <v>106</v>
      </c>
      <c r="B108">
        <f t="shared" si="6"/>
        <v>3150</v>
      </c>
      <c r="C108">
        <v>56.875</v>
      </c>
      <c r="D108">
        <v>58.274999999999999</v>
      </c>
      <c r="E108">
        <v>50.61</v>
      </c>
      <c r="F108">
        <v>53.857999999999997</v>
      </c>
      <c r="G108">
        <v>57.155000000000001</v>
      </c>
      <c r="J108">
        <f t="shared" si="7"/>
        <v>9.1294587178847664</v>
      </c>
      <c r="K108">
        <f t="shared" si="8"/>
        <v>-0.47478352945194729</v>
      </c>
      <c r="L108">
        <f t="shared" si="9"/>
        <v>-3.5540733682706085</v>
      </c>
      <c r="M108">
        <f t="shared" si="10"/>
        <v>0.57140723035553742</v>
      </c>
      <c r="N108">
        <f t="shared" si="11"/>
        <v>-2.795965917787715</v>
      </c>
    </row>
    <row r="109" spans="1:14" x14ac:dyDescent="0.35">
      <c r="A109">
        <v>107</v>
      </c>
      <c r="B109">
        <f t="shared" si="6"/>
        <v>3180</v>
      </c>
      <c r="C109">
        <v>56.755000000000003</v>
      </c>
      <c r="D109">
        <v>58.216999999999999</v>
      </c>
      <c r="E109">
        <v>50.335000000000001</v>
      </c>
      <c r="F109">
        <v>54.180999999999997</v>
      </c>
      <c r="G109">
        <v>57.991</v>
      </c>
      <c r="J109">
        <f t="shared" si="7"/>
        <v>8.8992075522382432</v>
      </c>
      <c r="K109">
        <f t="shared" si="8"/>
        <v>-0.57383908595631061</v>
      </c>
      <c r="L109">
        <f t="shared" si="9"/>
        <v>-4.0781324440209632</v>
      </c>
      <c r="M109">
        <f t="shared" si="10"/>
        <v>1.174559306841944</v>
      </c>
      <c r="N109">
        <f t="shared" si="11"/>
        <v>-1.3741730301535737</v>
      </c>
    </row>
    <row r="110" spans="1:14" x14ac:dyDescent="0.35">
      <c r="A110">
        <v>108</v>
      </c>
      <c r="B110">
        <f t="shared" si="6"/>
        <v>3210</v>
      </c>
      <c r="C110">
        <v>56.953000000000003</v>
      </c>
      <c r="D110">
        <v>58.170999999999999</v>
      </c>
      <c r="E110">
        <v>50.540999999999997</v>
      </c>
      <c r="F110">
        <v>54.293999999999997</v>
      </c>
      <c r="G110">
        <v>57.896000000000001</v>
      </c>
      <c r="J110">
        <f t="shared" si="7"/>
        <v>9.2791219755550127</v>
      </c>
      <c r="K110">
        <f t="shared" si="8"/>
        <v>-0.6524003893908048</v>
      </c>
      <c r="L110">
        <f t="shared" si="9"/>
        <v>-3.6855645545497944</v>
      </c>
      <c r="M110">
        <f t="shared" si="10"/>
        <v>1.3855691664176824</v>
      </c>
      <c r="N110">
        <f t="shared" si="11"/>
        <v>-1.5357404037483608</v>
      </c>
    </row>
    <row r="111" spans="1:14" x14ac:dyDescent="0.35">
      <c r="A111">
        <v>109</v>
      </c>
      <c r="B111">
        <f t="shared" si="6"/>
        <v>3240</v>
      </c>
      <c r="C111">
        <v>56.529000000000003</v>
      </c>
      <c r="D111">
        <v>58.067999999999998</v>
      </c>
      <c r="E111">
        <v>50.527000000000001</v>
      </c>
      <c r="F111">
        <v>53.914999999999999</v>
      </c>
      <c r="G111">
        <v>57.475000000000001</v>
      </c>
      <c r="J111">
        <f t="shared" si="7"/>
        <v>8.4655678569372874</v>
      </c>
      <c r="K111">
        <f t="shared" si="8"/>
        <v>-0.82830939490717725</v>
      </c>
      <c r="L111">
        <f t="shared" si="9"/>
        <v>-3.7122439256788953</v>
      </c>
      <c r="M111">
        <f t="shared" si="10"/>
        <v>0.67784583208843652</v>
      </c>
      <c r="N111">
        <f t="shared" si="11"/>
        <v>-2.2517389751526355</v>
      </c>
    </row>
    <row r="112" spans="1:14" x14ac:dyDescent="0.35">
      <c r="A112">
        <v>110</v>
      </c>
      <c r="B112">
        <f t="shared" si="6"/>
        <v>3270</v>
      </c>
      <c r="C112">
        <v>56.396999999999998</v>
      </c>
      <c r="D112">
        <v>57.698999999999998</v>
      </c>
      <c r="E112">
        <v>50.576999999999998</v>
      </c>
      <c r="F112">
        <v>54.137999999999998</v>
      </c>
      <c r="G112">
        <v>57.076000000000001</v>
      </c>
      <c r="J112">
        <f t="shared" si="7"/>
        <v>8.2122915747261001</v>
      </c>
      <c r="K112">
        <f t="shared" si="8"/>
        <v>-1.4585076768056278</v>
      </c>
      <c r="L112">
        <f t="shared" si="9"/>
        <v>-3.616960457360654</v>
      </c>
      <c r="M112">
        <f t="shared" si="10"/>
        <v>1.0942635195697612</v>
      </c>
      <c r="N112">
        <f t="shared" si="11"/>
        <v>-2.9303219442507507</v>
      </c>
    </row>
    <row r="113" spans="1:14" x14ac:dyDescent="0.35">
      <c r="A113">
        <v>111</v>
      </c>
      <c r="B113">
        <f t="shared" si="6"/>
        <v>3300</v>
      </c>
      <c r="C113">
        <v>56.706000000000003</v>
      </c>
      <c r="D113">
        <v>57.161000000000001</v>
      </c>
      <c r="E113">
        <v>50.796999999999997</v>
      </c>
      <c r="F113">
        <v>53.957999999999998</v>
      </c>
      <c r="G113">
        <v>58.411999999999999</v>
      </c>
      <c r="J113">
        <f t="shared" si="7"/>
        <v>8.8051883262659132</v>
      </c>
      <c r="K113">
        <f t="shared" si="8"/>
        <v>-2.3773333561047187</v>
      </c>
      <c r="L113">
        <f t="shared" si="9"/>
        <v>-3.1977131967603705</v>
      </c>
      <c r="M113">
        <f t="shared" si="10"/>
        <v>0.75814161936061919</v>
      </c>
      <c r="N113">
        <f t="shared" si="11"/>
        <v>-0.65817445874929925</v>
      </c>
    </row>
    <row r="114" spans="1:14" x14ac:dyDescent="0.35">
      <c r="A114">
        <v>112</v>
      </c>
      <c r="B114">
        <f t="shared" si="6"/>
        <v>3330</v>
      </c>
      <c r="C114">
        <v>56.734999999999999</v>
      </c>
      <c r="D114">
        <v>56.863999999999997</v>
      </c>
      <c r="E114">
        <v>50.930999999999997</v>
      </c>
      <c r="F114">
        <v>54.554000000000002</v>
      </c>
      <c r="G114">
        <v>57.137999999999998</v>
      </c>
      <c r="J114">
        <f t="shared" si="7"/>
        <v>8.8608323579638171</v>
      </c>
      <c r="K114">
        <f t="shared" si="8"/>
        <v>-2.8845661195839667</v>
      </c>
      <c r="L114">
        <f t="shared" si="9"/>
        <v>-2.9423535016674682</v>
      </c>
      <c r="M114">
        <f t="shared" si="10"/>
        <v>1.871078577830898</v>
      </c>
      <c r="N114">
        <f t="shared" si="11"/>
        <v>-2.8248779741152084</v>
      </c>
    </row>
    <row r="115" spans="1:14" x14ac:dyDescent="0.35">
      <c r="A115">
        <v>113</v>
      </c>
      <c r="B115">
        <f t="shared" si="6"/>
        <v>3360</v>
      </c>
      <c r="C115">
        <v>56.512</v>
      </c>
      <c r="D115">
        <v>57.103000000000002</v>
      </c>
      <c r="E115">
        <v>51.280999999999999</v>
      </c>
      <c r="F115">
        <v>54.654000000000003</v>
      </c>
      <c r="G115">
        <v>57.564999999999998</v>
      </c>
      <c r="J115">
        <f t="shared" si="7"/>
        <v>8.4329489418040247</v>
      </c>
      <c r="K115">
        <f t="shared" si="8"/>
        <v>-2.4763889126090821</v>
      </c>
      <c r="L115">
        <f t="shared" si="9"/>
        <v>-2.2753692234397382</v>
      </c>
      <c r="M115">
        <f t="shared" si="10"/>
        <v>2.0578129668359799</v>
      </c>
      <c r="N115">
        <f t="shared" si="11"/>
        <v>-2.0986751475365257</v>
      </c>
    </row>
    <row r="116" spans="1:14" x14ac:dyDescent="0.35">
      <c r="A116">
        <v>114</v>
      </c>
      <c r="B116">
        <f t="shared" si="6"/>
        <v>3390</v>
      </c>
      <c r="C116">
        <v>56.636000000000003</v>
      </c>
      <c r="D116">
        <v>57.037999999999997</v>
      </c>
      <c r="E116">
        <v>51.290999999999997</v>
      </c>
      <c r="F116">
        <v>54.494</v>
      </c>
      <c r="G116">
        <v>58.046999999999997</v>
      </c>
      <c r="J116">
        <f t="shared" si="7"/>
        <v>8.6708751463054394</v>
      </c>
      <c r="K116">
        <f t="shared" si="8"/>
        <v>-2.587399450070877</v>
      </c>
      <c r="L116">
        <f t="shared" si="9"/>
        <v>-2.2563125297760926</v>
      </c>
      <c r="M116">
        <f t="shared" si="10"/>
        <v>1.7590379444278461</v>
      </c>
      <c r="N116">
        <f t="shared" si="11"/>
        <v>-1.2789333151924396</v>
      </c>
    </row>
    <row r="117" spans="1:14" x14ac:dyDescent="0.35">
      <c r="A117">
        <v>115</v>
      </c>
      <c r="B117">
        <f t="shared" si="6"/>
        <v>3420</v>
      </c>
      <c r="C117">
        <v>56.999000000000002</v>
      </c>
      <c r="D117">
        <v>56.850999999999999</v>
      </c>
      <c r="E117">
        <v>51.392000000000003</v>
      </c>
      <c r="F117">
        <v>54.274000000000001</v>
      </c>
      <c r="G117">
        <v>59.500999999999998</v>
      </c>
      <c r="J117">
        <f t="shared" si="7"/>
        <v>9.3673849223861794</v>
      </c>
      <c r="K117">
        <f t="shared" si="8"/>
        <v>-2.9067682270763213</v>
      </c>
      <c r="L117">
        <f t="shared" si="9"/>
        <v>-2.0638399237732221</v>
      </c>
      <c r="M117">
        <f t="shared" si="10"/>
        <v>1.3482222886166741</v>
      </c>
      <c r="N117">
        <f t="shared" si="11"/>
        <v>1.1938978554057011</v>
      </c>
    </row>
    <row r="118" spans="1:14" x14ac:dyDescent="0.35">
      <c r="A118">
        <v>116</v>
      </c>
      <c r="B118">
        <f t="shared" si="6"/>
        <v>3450</v>
      </c>
      <c r="C118">
        <v>57.003</v>
      </c>
      <c r="D118">
        <v>56.914999999999999</v>
      </c>
      <c r="E118">
        <v>51.186999999999998</v>
      </c>
      <c r="F118">
        <v>54.058</v>
      </c>
      <c r="G118">
        <v>56.97</v>
      </c>
      <c r="J118">
        <f t="shared" si="7"/>
        <v>9.3750599612410603</v>
      </c>
      <c r="K118">
        <f t="shared" si="8"/>
        <v>-2.7974655440370233</v>
      </c>
      <c r="L118">
        <f t="shared" si="9"/>
        <v>-2.4545021438780443</v>
      </c>
      <c r="M118">
        <f t="shared" si="10"/>
        <v>0.94487600836570107</v>
      </c>
      <c r="N118">
        <f t="shared" si="11"/>
        <v>-3.1105971189986237</v>
      </c>
    </row>
    <row r="119" spans="1:14" x14ac:dyDescent="0.35">
      <c r="A119">
        <v>117</v>
      </c>
      <c r="B119">
        <f t="shared" si="6"/>
        <v>3480</v>
      </c>
      <c r="C119">
        <v>57.073</v>
      </c>
      <c r="D119">
        <v>57.161000000000001</v>
      </c>
      <c r="E119">
        <v>51.237000000000002</v>
      </c>
      <c r="F119">
        <v>54.570999999999998</v>
      </c>
      <c r="G119">
        <v>57.25</v>
      </c>
      <c r="J119">
        <f t="shared" si="7"/>
        <v>9.5093731412015341</v>
      </c>
      <c r="K119">
        <f t="shared" si="8"/>
        <v>-2.3773333561047187</v>
      </c>
      <c r="L119">
        <f t="shared" si="9"/>
        <v>-2.3592186755597893</v>
      </c>
      <c r="M119">
        <f t="shared" si="10"/>
        <v>1.9028234239617536</v>
      </c>
      <c r="N119">
        <f t="shared" si="11"/>
        <v>-2.6343985441929276</v>
      </c>
    </row>
    <row r="120" spans="1:14" x14ac:dyDescent="0.35">
      <c r="A120">
        <v>118</v>
      </c>
      <c r="B120">
        <f t="shared" si="6"/>
        <v>3510</v>
      </c>
      <c r="C120">
        <v>57.423000000000002</v>
      </c>
      <c r="D120">
        <v>56.883000000000003</v>
      </c>
      <c r="E120">
        <v>51.273000000000003</v>
      </c>
      <c r="F120">
        <v>54.280999999999999</v>
      </c>
      <c r="G120">
        <v>57.070999999999998</v>
      </c>
      <c r="J120">
        <f t="shared" si="7"/>
        <v>10.180939041003905</v>
      </c>
      <c r="K120">
        <f t="shared" si="8"/>
        <v>-2.8521168855566663</v>
      </c>
      <c r="L120">
        <f t="shared" si="9"/>
        <v>-2.2906145783706493</v>
      </c>
      <c r="M120">
        <f t="shared" si="10"/>
        <v>1.3612936958470256</v>
      </c>
      <c r="N120">
        <f t="shared" si="11"/>
        <v>-2.9388254902294282</v>
      </c>
    </row>
    <row r="121" spans="1:14" x14ac:dyDescent="0.35">
      <c r="A121">
        <v>119</v>
      </c>
      <c r="B121">
        <f t="shared" si="6"/>
        <v>3540</v>
      </c>
      <c r="C121">
        <v>57.258000000000003</v>
      </c>
      <c r="D121">
        <v>57.505000000000003</v>
      </c>
      <c r="E121">
        <v>51.27</v>
      </c>
      <c r="F121">
        <v>53.838000000000001</v>
      </c>
      <c r="G121">
        <v>57.384999999999998</v>
      </c>
      <c r="J121">
        <f t="shared" si="7"/>
        <v>9.8643436882399325</v>
      </c>
      <c r="K121">
        <f t="shared" si="8"/>
        <v>-1.7898314347684914</v>
      </c>
      <c r="L121">
        <f t="shared" si="9"/>
        <v>-2.2963315864697442</v>
      </c>
      <c r="M121">
        <f t="shared" si="10"/>
        <v>0.53406035255452899</v>
      </c>
      <c r="N121">
        <f t="shared" si="11"/>
        <v>-2.4048028027687569</v>
      </c>
    </row>
    <row r="122" spans="1:14" x14ac:dyDescent="0.35">
      <c r="A122">
        <v>120</v>
      </c>
      <c r="B122">
        <f t="shared" si="6"/>
        <v>3570</v>
      </c>
      <c r="C122">
        <v>57.356999999999999</v>
      </c>
      <c r="D122">
        <v>57.847999999999999</v>
      </c>
      <c r="E122">
        <v>50.96</v>
      </c>
      <c r="F122">
        <v>53.841999999999999</v>
      </c>
      <c r="G122">
        <v>56.363999999999997</v>
      </c>
      <c r="J122">
        <f t="shared" si="7"/>
        <v>10.05430089989831</v>
      </c>
      <c r="K122">
        <f t="shared" si="8"/>
        <v>-1.2040373678547611</v>
      </c>
      <c r="L122">
        <f t="shared" si="9"/>
        <v>-2.8870890900428785</v>
      </c>
      <c r="M122">
        <f t="shared" si="10"/>
        <v>0.54152972811472799</v>
      </c>
      <c r="N122">
        <f t="shared" si="11"/>
        <v>-4.1412268916138073</v>
      </c>
    </row>
    <row r="123" spans="1:14" x14ac:dyDescent="0.35">
      <c r="A123">
        <v>121</v>
      </c>
      <c r="B123">
        <f t="shared" si="6"/>
        <v>3600</v>
      </c>
      <c r="C123">
        <v>57.488999999999997</v>
      </c>
      <c r="D123">
        <v>58.094000000000001</v>
      </c>
      <c r="E123">
        <v>51.052999999999997</v>
      </c>
      <c r="F123">
        <v>53.412999999999997</v>
      </c>
      <c r="G123">
        <v>56.841000000000001</v>
      </c>
      <c r="J123">
        <f t="shared" si="7"/>
        <v>10.307577182109483</v>
      </c>
      <c r="K123">
        <f t="shared" si="8"/>
        <v>-0.78390517992245679</v>
      </c>
      <c r="L123">
        <f t="shared" si="9"/>
        <v>-2.7098618389709466</v>
      </c>
      <c r="M123">
        <f t="shared" si="10"/>
        <v>-0.2595608007170655</v>
      </c>
      <c r="N123">
        <f t="shared" si="11"/>
        <v>-3.3299886052483858</v>
      </c>
    </row>
    <row r="124" spans="1:14" x14ac:dyDescent="0.35">
      <c r="A124">
        <v>122</v>
      </c>
      <c r="B124">
        <f t="shared" si="6"/>
        <v>3630</v>
      </c>
      <c r="C124">
        <v>57.497</v>
      </c>
      <c r="D124">
        <v>58.003</v>
      </c>
      <c r="E124">
        <v>51.136000000000003</v>
      </c>
      <c r="F124">
        <v>53.865000000000002</v>
      </c>
      <c r="G124">
        <v>56.890999999999998</v>
      </c>
      <c r="J124">
        <f t="shared" si="7"/>
        <v>10.322927259819259</v>
      </c>
      <c r="K124">
        <f t="shared" si="8"/>
        <v>-0.93931993236896005</v>
      </c>
      <c r="L124">
        <f t="shared" si="9"/>
        <v>-2.551691281562646</v>
      </c>
      <c r="M124">
        <f t="shared" si="10"/>
        <v>0.58447863758590235</v>
      </c>
      <c r="N124">
        <f t="shared" si="11"/>
        <v>-3.2449531454616598</v>
      </c>
    </row>
    <row r="125" spans="1:14" x14ac:dyDescent="0.35">
      <c r="A125">
        <v>123</v>
      </c>
      <c r="B125">
        <f t="shared" si="6"/>
        <v>3660</v>
      </c>
      <c r="C125">
        <v>57.463999999999999</v>
      </c>
      <c r="D125">
        <v>58.747999999999998</v>
      </c>
      <c r="E125">
        <v>50.837000000000003</v>
      </c>
      <c r="F125">
        <v>53.887999999999998</v>
      </c>
      <c r="G125">
        <v>56.845999999999997</v>
      </c>
      <c r="J125">
        <f t="shared" si="7"/>
        <v>10.259608189266462</v>
      </c>
      <c r="K125">
        <f t="shared" si="8"/>
        <v>0.33303161238536078</v>
      </c>
      <c r="L125">
        <f t="shared" si="9"/>
        <v>-3.121486422105761</v>
      </c>
      <c r="M125">
        <f t="shared" si="10"/>
        <v>0.62742754705706327</v>
      </c>
      <c r="N125">
        <f t="shared" si="11"/>
        <v>-3.3214850592697207</v>
      </c>
    </row>
    <row r="126" spans="1:14" x14ac:dyDescent="0.35">
      <c r="A126">
        <v>124</v>
      </c>
      <c r="B126">
        <f t="shared" si="6"/>
        <v>3690</v>
      </c>
      <c r="C126">
        <v>57.576000000000001</v>
      </c>
      <c r="D126">
        <v>58.293999999999997</v>
      </c>
      <c r="E126">
        <v>51.045999999999999</v>
      </c>
      <c r="F126">
        <v>53.822000000000003</v>
      </c>
      <c r="G126">
        <v>56.801000000000002</v>
      </c>
      <c r="J126">
        <f t="shared" si="7"/>
        <v>10.474509277203223</v>
      </c>
      <c r="K126">
        <f t="shared" si="8"/>
        <v>-0.44233429542465857</v>
      </c>
      <c r="L126">
        <f t="shared" si="9"/>
        <v>-2.7232015245354972</v>
      </c>
      <c r="M126">
        <f t="shared" si="10"/>
        <v>0.50418285031371957</v>
      </c>
      <c r="N126">
        <f t="shared" si="11"/>
        <v>-3.3980169730777692</v>
      </c>
    </row>
    <row r="127" spans="1:14" x14ac:dyDescent="0.35">
      <c r="A127">
        <v>125</v>
      </c>
      <c r="B127">
        <f t="shared" si="6"/>
        <v>3720</v>
      </c>
      <c r="C127">
        <v>57.436</v>
      </c>
      <c r="D127">
        <v>58.767000000000003</v>
      </c>
      <c r="E127">
        <v>51.122</v>
      </c>
      <c r="F127">
        <v>53.994999999999997</v>
      </c>
      <c r="G127">
        <v>56.784999999999997</v>
      </c>
      <c r="J127">
        <f t="shared" si="7"/>
        <v>10.205882917282274</v>
      </c>
      <c r="K127">
        <f t="shared" si="8"/>
        <v>0.3654808464126616</v>
      </c>
      <c r="L127">
        <f t="shared" si="9"/>
        <v>-2.5783706526917607</v>
      </c>
      <c r="M127">
        <f t="shared" si="10"/>
        <v>0.82723334329249665</v>
      </c>
      <c r="N127">
        <f t="shared" si="11"/>
        <v>-3.4252283202095319</v>
      </c>
    </row>
    <row r="128" spans="1:14" x14ac:dyDescent="0.35">
      <c r="A128">
        <v>126</v>
      </c>
      <c r="B128">
        <f t="shared" si="6"/>
        <v>3750</v>
      </c>
      <c r="C128">
        <v>57.633000000000003</v>
      </c>
      <c r="D128">
        <v>58.753999999999998</v>
      </c>
      <c r="E128">
        <v>51.667000000000002</v>
      </c>
      <c r="F128">
        <v>53.781999999999996</v>
      </c>
      <c r="G128">
        <v>56.957999999999998</v>
      </c>
      <c r="J128">
        <f t="shared" si="7"/>
        <v>10.583878580885326</v>
      </c>
      <c r="K128">
        <f t="shared" si="8"/>
        <v>0.34327873892029531</v>
      </c>
      <c r="L128">
        <f t="shared" si="9"/>
        <v>-1.5397808480228676</v>
      </c>
      <c r="M128">
        <f t="shared" si="10"/>
        <v>0.42948909471167629</v>
      </c>
      <c r="N128">
        <f t="shared" si="11"/>
        <v>-3.13100562934744</v>
      </c>
    </row>
    <row r="129" spans="1:14" x14ac:dyDescent="0.35">
      <c r="A129">
        <v>127</v>
      </c>
      <c r="B129">
        <f t="shared" si="6"/>
        <v>3780</v>
      </c>
      <c r="C129">
        <v>57.72</v>
      </c>
      <c r="D129">
        <v>58.631</v>
      </c>
      <c r="E129">
        <v>52.037999999999997</v>
      </c>
      <c r="F129">
        <v>53.692</v>
      </c>
      <c r="G129">
        <v>58.113999999999997</v>
      </c>
      <c r="J129">
        <f t="shared" si="7"/>
        <v>10.75081067597905</v>
      </c>
      <c r="K129">
        <f t="shared" si="8"/>
        <v>0.13321264495414917</v>
      </c>
      <c r="L129">
        <f t="shared" si="9"/>
        <v>-0.83277751310148596</v>
      </c>
      <c r="M129">
        <f t="shared" si="10"/>
        <v>0.26142814460711195</v>
      </c>
      <c r="N129">
        <f t="shared" si="11"/>
        <v>-1.1649857990782195</v>
      </c>
    </row>
    <row r="130" spans="1:14" x14ac:dyDescent="0.35">
      <c r="A130">
        <v>128</v>
      </c>
      <c r="B130">
        <f t="shared" si="6"/>
        <v>3810</v>
      </c>
      <c r="C130">
        <v>57.691000000000003</v>
      </c>
      <c r="D130">
        <v>58.811999999999998</v>
      </c>
      <c r="E130">
        <v>52.002000000000002</v>
      </c>
      <c r="F130">
        <v>53.709000000000003</v>
      </c>
      <c r="G130">
        <v>57.088000000000001</v>
      </c>
      <c r="J130">
        <f t="shared" si="7"/>
        <v>10.695166644281146</v>
      </c>
      <c r="K130">
        <f t="shared" si="8"/>
        <v>0.44233429542465857</v>
      </c>
      <c r="L130">
        <f t="shared" si="9"/>
        <v>-0.90138161029061259</v>
      </c>
      <c r="M130">
        <f t="shared" si="10"/>
        <v>0.29317299073798098</v>
      </c>
      <c r="N130">
        <f t="shared" si="11"/>
        <v>-2.9099134339019348</v>
      </c>
    </row>
    <row r="131" spans="1:14" x14ac:dyDescent="0.35">
      <c r="A131">
        <v>129</v>
      </c>
      <c r="B131">
        <f t="shared" si="6"/>
        <v>3840</v>
      </c>
      <c r="C131">
        <v>57.793999999999997</v>
      </c>
      <c r="D131">
        <v>58.792999999999999</v>
      </c>
      <c r="E131">
        <v>51.825000000000003</v>
      </c>
      <c r="F131">
        <v>53.734999999999999</v>
      </c>
      <c r="G131">
        <v>56.47</v>
      </c>
      <c r="J131">
        <f t="shared" si="7"/>
        <v>10.892798894794405</v>
      </c>
      <c r="K131">
        <f t="shared" si="8"/>
        <v>0.40988506139736991</v>
      </c>
      <c r="L131">
        <f t="shared" si="9"/>
        <v>-1.2386850881372056</v>
      </c>
      <c r="M131">
        <f t="shared" si="10"/>
        <v>0.34172393187929462</v>
      </c>
      <c r="N131">
        <f t="shared" si="11"/>
        <v>-3.9609517168659338</v>
      </c>
    </row>
    <row r="132" spans="1:14" x14ac:dyDescent="0.35">
      <c r="A132">
        <v>130</v>
      </c>
      <c r="B132">
        <f t="shared" ref="B132:B195" si="12">(A132-1)*30</f>
        <v>3870</v>
      </c>
      <c r="C132">
        <v>57.917999999999999</v>
      </c>
      <c r="D132">
        <v>58.902999999999999</v>
      </c>
      <c r="E132">
        <v>51.941000000000003</v>
      </c>
      <c r="F132">
        <v>53.372999999999998</v>
      </c>
      <c r="G132">
        <v>56.386000000000003</v>
      </c>
      <c r="J132">
        <f t="shared" ref="J132:J195" si="13">(C132-$C$13)/$C$13*100</f>
        <v>11.13072509929582</v>
      </c>
      <c r="K132">
        <f t="shared" ref="K132:K195" si="14">(D132-$D$13)/$D$13*100</f>
        <v>0.5977490478711619</v>
      </c>
      <c r="L132">
        <f t="shared" ref="L132:L195" si="15">(E132-$E$13)/$E$13*100</f>
        <v>-1.0176274416388735</v>
      </c>
      <c r="M132">
        <f t="shared" ref="M132:M195" si="16">(F132-$F$13)/$F$13*100</f>
        <v>-0.33425455631909556</v>
      </c>
      <c r="N132">
        <f t="shared" ref="N132:N195" si="17">(G132-$G$13)/$G$13*100</f>
        <v>-4.1038112893076359</v>
      </c>
    </row>
    <row r="133" spans="1:14" x14ac:dyDescent="0.35">
      <c r="A133">
        <v>131</v>
      </c>
      <c r="B133">
        <f t="shared" si="12"/>
        <v>3900</v>
      </c>
      <c r="C133">
        <v>57.917999999999999</v>
      </c>
      <c r="D133">
        <v>58.844999999999999</v>
      </c>
      <c r="E133">
        <v>51.835999999999999</v>
      </c>
      <c r="F133">
        <v>52.72</v>
      </c>
      <c r="G133">
        <v>56.392000000000003</v>
      </c>
      <c r="J133">
        <f t="shared" si="13"/>
        <v>11.13072509929582</v>
      </c>
      <c r="K133">
        <f t="shared" si="14"/>
        <v>0.49869349136679858</v>
      </c>
      <c r="L133">
        <f t="shared" si="15"/>
        <v>-1.2177227251071994</v>
      </c>
      <c r="M133">
        <f t="shared" si="16"/>
        <v>-1.5536301165222601</v>
      </c>
      <c r="N133">
        <f t="shared" si="17"/>
        <v>-4.0936070341332274</v>
      </c>
    </row>
    <row r="134" spans="1:14" x14ac:dyDescent="0.35">
      <c r="A134">
        <v>132</v>
      </c>
      <c r="B134">
        <f t="shared" si="12"/>
        <v>3930</v>
      </c>
      <c r="C134">
        <v>58.082999999999998</v>
      </c>
      <c r="D134">
        <v>58.625</v>
      </c>
      <c r="E134">
        <v>51.161999999999999</v>
      </c>
      <c r="F134">
        <v>53.103000000000002</v>
      </c>
      <c r="G134">
        <v>56.369</v>
      </c>
      <c r="J134">
        <f t="shared" si="13"/>
        <v>11.44732045205979</v>
      </c>
      <c r="K134">
        <f t="shared" si="14"/>
        <v>0.12296551841921462</v>
      </c>
      <c r="L134">
        <f t="shared" si="15"/>
        <v>-2.502143878037165</v>
      </c>
      <c r="M134">
        <f t="shared" si="16"/>
        <v>-0.83843740663280197</v>
      </c>
      <c r="N134">
        <f t="shared" si="17"/>
        <v>-4.1327233456351298</v>
      </c>
    </row>
    <row r="135" spans="1:14" x14ac:dyDescent="0.35">
      <c r="A135">
        <v>133</v>
      </c>
      <c r="B135">
        <f t="shared" si="12"/>
        <v>3960</v>
      </c>
      <c r="C135">
        <v>58.098999999999997</v>
      </c>
      <c r="D135">
        <v>58.683</v>
      </c>
      <c r="E135">
        <v>51.673999999999999</v>
      </c>
      <c r="F135">
        <v>52.823999999999998</v>
      </c>
      <c r="G135">
        <v>57.665999999999997</v>
      </c>
      <c r="J135">
        <f t="shared" si="13"/>
        <v>11.478020607479325</v>
      </c>
      <c r="K135">
        <f t="shared" si="14"/>
        <v>0.22202107492357792</v>
      </c>
      <c r="L135">
        <f t="shared" si="15"/>
        <v>-1.5264411624583172</v>
      </c>
      <c r="M135">
        <f t="shared" si="16"/>
        <v>-1.3594263519569791</v>
      </c>
      <c r="N135">
        <f t="shared" si="17"/>
        <v>-1.9269035187673305</v>
      </c>
    </row>
    <row r="136" spans="1:14" x14ac:dyDescent="0.35">
      <c r="A136">
        <v>134</v>
      </c>
      <c r="B136">
        <f t="shared" si="12"/>
        <v>3990</v>
      </c>
      <c r="C136">
        <v>57.91</v>
      </c>
      <c r="D136">
        <v>58.170999999999999</v>
      </c>
      <c r="E136">
        <v>51.62</v>
      </c>
      <c r="F136">
        <v>52.917000000000002</v>
      </c>
      <c r="G136">
        <v>57.042999999999999</v>
      </c>
      <c r="J136">
        <f t="shared" si="13"/>
        <v>11.115375021586047</v>
      </c>
      <c r="K136">
        <f t="shared" si="14"/>
        <v>-0.6524003893908048</v>
      </c>
      <c r="L136">
        <f t="shared" si="15"/>
        <v>-1.6293473082420276</v>
      </c>
      <c r="M136">
        <f t="shared" si="16"/>
        <v>-1.185763370182249</v>
      </c>
      <c r="N136">
        <f t="shared" si="17"/>
        <v>-2.9864453477099957</v>
      </c>
    </row>
    <row r="137" spans="1:14" x14ac:dyDescent="0.35">
      <c r="A137">
        <v>135</v>
      </c>
      <c r="B137">
        <f t="shared" si="12"/>
        <v>4020</v>
      </c>
      <c r="C137">
        <v>58.210999999999999</v>
      </c>
      <c r="D137">
        <v>58.133000000000003</v>
      </c>
      <c r="E137">
        <v>51.414000000000001</v>
      </c>
      <c r="F137">
        <v>53.01</v>
      </c>
      <c r="G137">
        <v>56.290999999999997</v>
      </c>
      <c r="J137">
        <f t="shared" si="13"/>
        <v>11.692921695416086</v>
      </c>
      <c r="K137">
        <f t="shared" si="14"/>
        <v>-0.71729885744538213</v>
      </c>
      <c r="L137">
        <f t="shared" si="15"/>
        <v>-2.0219151977131968</v>
      </c>
      <c r="M137">
        <f t="shared" si="16"/>
        <v>-1.0121003884075321</v>
      </c>
      <c r="N137">
        <f t="shared" si="17"/>
        <v>-4.2653786629024344</v>
      </c>
    </row>
    <row r="138" spans="1:14" x14ac:dyDescent="0.35">
      <c r="A138">
        <v>136</v>
      </c>
      <c r="B138">
        <f t="shared" si="12"/>
        <v>4050</v>
      </c>
      <c r="C138">
        <v>58.009</v>
      </c>
      <c r="D138">
        <v>59.305</v>
      </c>
      <c r="E138">
        <v>51.381999999999998</v>
      </c>
      <c r="F138">
        <v>52.448</v>
      </c>
      <c r="G138">
        <v>56.706000000000003</v>
      </c>
      <c r="J138">
        <f t="shared" si="13"/>
        <v>11.305332233244437</v>
      </c>
      <c r="K138">
        <f t="shared" si="14"/>
        <v>1.2843065257117525</v>
      </c>
      <c r="L138">
        <f t="shared" si="15"/>
        <v>-2.082896617436881</v>
      </c>
      <c r="M138">
        <f t="shared" si="16"/>
        <v>-2.0615476546160725</v>
      </c>
      <c r="N138">
        <f t="shared" si="17"/>
        <v>-3.5595843466725565</v>
      </c>
    </row>
    <row r="139" spans="1:14" x14ac:dyDescent="0.35">
      <c r="A139">
        <v>137</v>
      </c>
      <c r="B139">
        <f t="shared" si="12"/>
        <v>4080</v>
      </c>
      <c r="C139">
        <v>58.292999999999999</v>
      </c>
      <c r="D139">
        <v>58.21</v>
      </c>
      <c r="E139">
        <v>51.341999999999999</v>
      </c>
      <c r="F139">
        <v>52.576999999999998</v>
      </c>
      <c r="G139">
        <v>56.313000000000002</v>
      </c>
      <c r="J139">
        <f t="shared" si="13"/>
        <v>11.850259991941213</v>
      </c>
      <c r="K139">
        <f t="shared" si="14"/>
        <v>-0.58579406691373015</v>
      </c>
      <c r="L139">
        <f t="shared" si="15"/>
        <v>-2.1591233920914772</v>
      </c>
      <c r="M139">
        <f t="shared" si="16"/>
        <v>-1.8206602927995246</v>
      </c>
      <c r="N139">
        <f t="shared" si="17"/>
        <v>-4.2279630605962639</v>
      </c>
    </row>
    <row r="140" spans="1:14" x14ac:dyDescent="0.35">
      <c r="A140">
        <v>138</v>
      </c>
      <c r="B140">
        <f t="shared" si="12"/>
        <v>4110</v>
      </c>
      <c r="C140">
        <v>58.210999999999999</v>
      </c>
      <c r="D140">
        <v>57.938000000000002</v>
      </c>
      <c r="E140">
        <v>51.366999999999997</v>
      </c>
      <c r="F140">
        <v>52.441000000000003</v>
      </c>
      <c r="G140">
        <v>57.704999999999998</v>
      </c>
      <c r="J140">
        <f t="shared" si="13"/>
        <v>11.692921695416086</v>
      </c>
      <c r="K140">
        <f t="shared" si="14"/>
        <v>-1.050330469830743</v>
      </c>
      <c r="L140">
        <f t="shared" si="15"/>
        <v>-2.1114816579323565</v>
      </c>
      <c r="M140">
        <f t="shared" si="16"/>
        <v>-2.0746190618464242</v>
      </c>
      <c r="N140">
        <f t="shared" si="17"/>
        <v>-1.8605758601336779</v>
      </c>
    </row>
    <row r="141" spans="1:14" x14ac:dyDescent="0.35">
      <c r="A141">
        <v>139</v>
      </c>
      <c r="B141">
        <f t="shared" si="12"/>
        <v>4140</v>
      </c>
      <c r="C141">
        <v>58.375999999999998</v>
      </c>
      <c r="D141">
        <v>57.283999999999999</v>
      </c>
      <c r="E141">
        <v>51.627000000000002</v>
      </c>
      <c r="F141">
        <v>52.942999999999998</v>
      </c>
      <c r="G141">
        <v>56.627000000000002</v>
      </c>
      <c r="J141">
        <f t="shared" si="13"/>
        <v>12.009517048180058</v>
      </c>
      <c r="K141">
        <f t="shared" si="14"/>
        <v>-2.1672672621385725</v>
      </c>
      <c r="L141">
        <f t="shared" si="15"/>
        <v>-1.6160076226774636</v>
      </c>
      <c r="M141">
        <f t="shared" si="16"/>
        <v>-1.1372124290409356</v>
      </c>
      <c r="N141">
        <f t="shared" si="17"/>
        <v>-3.6939403731355922</v>
      </c>
    </row>
    <row r="142" spans="1:14" x14ac:dyDescent="0.35">
      <c r="A142">
        <v>140</v>
      </c>
      <c r="B142">
        <f t="shared" si="12"/>
        <v>4170</v>
      </c>
      <c r="C142">
        <v>58.070999999999998</v>
      </c>
      <c r="D142">
        <v>57.335999999999999</v>
      </c>
      <c r="E142">
        <v>51.54</v>
      </c>
      <c r="F142">
        <v>52.847000000000001</v>
      </c>
      <c r="G142">
        <v>56.667000000000002</v>
      </c>
      <c r="J142">
        <f t="shared" si="13"/>
        <v>11.424295335495138</v>
      </c>
      <c r="K142">
        <f t="shared" si="14"/>
        <v>-2.0784588321691437</v>
      </c>
      <c r="L142">
        <f t="shared" si="15"/>
        <v>-1.7818008575512194</v>
      </c>
      <c r="M142">
        <f t="shared" si="16"/>
        <v>-1.316477442485805</v>
      </c>
      <c r="N142">
        <f t="shared" si="17"/>
        <v>-3.6259120053062088</v>
      </c>
    </row>
    <row r="143" spans="1:14" x14ac:dyDescent="0.35">
      <c r="A143">
        <v>141</v>
      </c>
      <c r="B143">
        <f t="shared" si="12"/>
        <v>4200</v>
      </c>
      <c r="C143">
        <v>58.396000000000001</v>
      </c>
      <c r="D143">
        <v>57.207000000000001</v>
      </c>
      <c r="E143">
        <v>51.503999999999998</v>
      </c>
      <c r="F143">
        <v>52.96</v>
      </c>
      <c r="G143">
        <v>57.015000000000001</v>
      </c>
      <c r="J143">
        <f t="shared" si="13"/>
        <v>12.047892242454484</v>
      </c>
      <c r="K143">
        <f t="shared" si="14"/>
        <v>-2.2987720526702247</v>
      </c>
      <c r="L143">
        <f t="shared" si="15"/>
        <v>-1.8504049547403594</v>
      </c>
      <c r="M143">
        <f t="shared" si="16"/>
        <v>-1.1054675829100664</v>
      </c>
      <c r="N143">
        <f t="shared" si="17"/>
        <v>-3.0340652051905623</v>
      </c>
    </row>
    <row r="144" spans="1:14" x14ac:dyDescent="0.35">
      <c r="A144">
        <v>142</v>
      </c>
      <c r="B144">
        <f t="shared" si="12"/>
        <v>4230</v>
      </c>
      <c r="C144">
        <v>58.256</v>
      </c>
      <c r="D144">
        <v>57.084000000000003</v>
      </c>
      <c r="E144">
        <v>51.255000000000003</v>
      </c>
      <c r="F144">
        <v>53.165999999999997</v>
      </c>
      <c r="G144">
        <v>56.128</v>
      </c>
      <c r="J144">
        <f t="shared" si="13"/>
        <v>11.779265882533537</v>
      </c>
      <c r="K144">
        <f t="shared" si="14"/>
        <v>-2.5088381466363709</v>
      </c>
      <c r="L144">
        <f t="shared" si="15"/>
        <v>-2.3249166269652193</v>
      </c>
      <c r="M144">
        <f t="shared" si="16"/>
        <v>-0.72079474155961076</v>
      </c>
      <c r="N144">
        <f t="shared" si="17"/>
        <v>-4.5425942618071726</v>
      </c>
    </row>
    <row r="145" spans="1:14" x14ac:dyDescent="0.35">
      <c r="A145">
        <v>143</v>
      </c>
      <c r="B145">
        <f t="shared" si="12"/>
        <v>4260</v>
      </c>
      <c r="C145">
        <v>58.366999999999997</v>
      </c>
      <c r="D145">
        <v>57.155000000000001</v>
      </c>
      <c r="E145">
        <v>51.244999999999997</v>
      </c>
      <c r="F145">
        <v>53.2</v>
      </c>
      <c r="G145">
        <v>56.347000000000001</v>
      </c>
      <c r="J145">
        <f t="shared" si="13"/>
        <v>11.992248210756568</v>
      </c>
      <c r="K145">
        <f t="shared" si="14"/>
        <v>-2.3875804826396529</v>
      </c>
      <c r="L145">
        <f t="shared" si="15"/>
        <v>-2.3439733206288786</v>
      </c>
      <c r="M145">
        <f t="shared" si="16"/>
        <v>-0.6573050492978727</v>
      </c>
      <c r="N145">
        <f t="shared" si="17"/>
        <v>-4.1701389479412887</v>
      </c>
    </row>
    <row r="146" spans="1:14" x14ac:dyDescent="0.35">
      <c r="A146">
        <v>144</v>
      </c>
      <c r="B146">
        <f t="shared" si="12"/>
        <v>4290</v>
      </c>
      <c r="C146">
        <v>58.244</v>
      </c>
      <c r="D146">
        <v>56.908999999999999</v>
      </c>
      <c r="E146">
        <v>51.198</v>
      </c>
      <c r="F146">
        <v>53.256</v>
      </c>
      <c r="G146">
        <v>55.679000000000002</v>
      </c>
      <c r="J146">
        <f t="shared" si="13"/>
        <v>11.756240765968883</v>
      </c>
      <c r="K146">
        <f t="shared" si="14"/>
        <v>-2.8077126705719579</v>
      </c>
      <c r="L146">
        <f t="shared" si="15"/>
        <v>-2.4335397808480246</v>
      </c>
      <c r="M146">
        <f t="shared" si="16"/>
        <v>-0.55273379145503321</v>
      </c>
      <c r="N146">
        <f t="shared" si="17"/>
        <v>-5.3062126906920142</v>
      </c>
    </row>
    <row r="147" spans="1:14" x14ac:dyDescent="0.35">
      <c r="A147">
        <v>145</v>
      </c>
      <c r="B147">
        <f t="shared" si="12"/>
        <v>4320</v>
      </c>
      <c r="C147">
        <v>58.156999999999996</v>
      </c>
      <c r="D147">
        <v>57.097000000000001</v>
      </c>
      <c r="E147">
        <v>51.447000000000003</v>
      </c>
      <c r="F147">
        <v>53.216000000000001</v>
      </c>
      <c r="G147">
        <v>56.104999999999997</v>
      </c>
      <c r="J147">
        <f t="shared" si="13"/>
        <v>11.589308670875145</v>
      </c>
      <c r="K147">
        <f t="shared" si="14"/>
        <v>-2.4866360391440168</v>
      </c>
      <c r="L147">
        <f t="shared" si="15"/>
        <v>-1.9590281086231514</v>
      </c>
      <c r="M147">
        <f t="shared" si="16"/>
        <v>-0.62742754705706327</v>
      </c>
      <c r="N147">
        <f t="shared" si="17"/>
        <v>-4.5817105733090742</v>
      </c>
    </row>
    <row r="148" spans="1:14" x14ac:dyDescent="0.35">
      <c r="A148">
        <v>146</v>
      </c>
      <c r="B148">
        <f t="shared" si="12"/>
        <v>4350</v>
      </c>
      <c r="C148">
        <v>58.292999999999999</v>
      </c>
      <c r="D148">
        <v>57.381999999999998</v>
      </c>
      <c r="E148">
        <v>51.645000000000003</v>
      </c>
      <c r="F148">
        <v>53.265999999999998</v>
      </c>
      <c r="G148">
        <v>55.942999999999998</v>
      </c>
      <c r="J148">
        <f t="shared" si="13"/>
        <v>11.850259991941213</v>
      </c>
      <c r="K148">
        <f t="shared" si="14"/>
        <v>-1.9998975287346497</v>
      </c>
      <c r="L148">
        <f t="shared" si="15"/>
        <v>-1.5817055740828934</v>
      </c>
      <c r="M148">
        <f t="shared" si="16"/>
        <v>-0.53406035255452899</v>
      </c>
      <c r="N148">
        <f t="shared" si="17"/>
        <v>-4.8572254630180813</v>
      </c>
    </row>
    <row r="149" spans="1:14" x14ac:dyDescent="0.35">
      <c r="A149">
        <v>147</v>
      </c>
      <c r="B149">
        <f t="shared" si="12"/>
        <v>4380</v>
      </c>
      <c r="C149">
        <v>58.296999999999997</v>
      </c>
      <c r="D149">
        <v>56.765999999999998</v>
      </c>
      <c r="E149">
        <v>51.62</v>
      </c>
      <c r="F149">
        <v>54.188000000000002</v>
      </c>
      <c r="G149">
        <v>55.942999999999998</v>
      </c>
      <c r="J149">
        <f t="shared" si="13"/>
        <v>11.857935030796094</v>
      </c>
      <c r="K149">
        <f t="shared" si="14"/>
        <v>-3.0519358529878899</v>
      </c>
      <c r="L149">
        <f t="shared" si="15"/>
        <v>-1.6293473082420276</v>
      </c>
      <c r="M149">
        <f t="shared" si="16"/>
        <v>1.1876307140723086</v>
      </c>
      <c r="N149">
        <f t="shared" si="17"/>
        <v>-4.8572254630180813</v>
      </c>
    </row>
    <row r="150" spans="1:14" x14ac:dyDescent="0.35">
      <c r="A150">
        <v>148</v>
      </c>
      <c r="B150">
        <f t="shared" si="12"/>
        <v>4410</v>
      </c>
      <c r="C150">
        <v>58.289000000000001</v>
      </c>
      <c r="D150">
        <v>57.387999999999998</v>
      </c>
      <c r="E150">
        <v>51.753</v>
      </c>
      <c r="F150">
        <v>54.627000000000002</v>
      </c>
      <c r="G150">
        <v>55.723999999999997</v>
      </c>
      <c r="J150">
        <f t="shared" si="13"/>
        <v>11.842584953086334</v>
      </c>
      <c r="K150">
        <f t="shared" si="14"/>
        <v>-1.9896504021997152</v>
      </c>
      <c r="L150">
        <f t="shared" si="15"/>
        <v>-1.3758932825154861</v>
      </c>
      <c r="M150">
        <f t="shared" si="16"/>
        <v>2.0073946818046062</v>
      </c>
      <c r="N150">
        <f t="shared" si="17"/>
        <v>-5.2296807768839653</v>
      </c>
    </row>
    <row r="151" spans="1:14" x14ac:dyDescent="0.35">
      <c r="A151">
        <v>149</v>
      </c>
      <c r="B151">
        <f t="shared" si="12"/>
        <v>4440</v>
      </c>
      <c r="C151">
        <v>58.359000000000002</v>
      </c>
      <c r="D151">
        <v>57.22</v>
      </c>
      <c r="E151">
        <v>51.984000000000002</v>
      </c>
      <c r="F151">
        <v>54.856999999999999</v>
      </c>
      <c r="G151">
        <v>55.628999999999998</v>
      </c>
      <c r="J151">
        <f t="shared" si="13"/>
        <v>11.976898133046808</v>
      </c>
      <c r="K151">
        <f t="shared" si="14"/>
        <v>-2.2765699451778705</v>
      </c>
      <c r="L151">
        <f t="shared" si="15"/>
        <v>-0.93568365888518268</v>
      </c>
      <c r="M151">
        <f t="shared" si="16"/>
        <v>2.4368837765162827</v>
      </c>
      <c r="N151">
        <f t="shared" si="17"/>
        <v>-5.3912481504787522</v>
      </c>
    </row>
    <row r="152" spans="1:14" x14ac:dyDescent="0.35">
      <c r="A152">
        <v>150</v>
      </c>
      <c r="B152">
        <f t="shared" si="12"/>
        <v>4470</v>
      </c>
      <c r="C152">
        <v>58.244</v>
      </c>
      <c r="D152">
        <v>57.33</v>
      </c>
      <c r="E152">
        <v>51.814999999999998</v>
      </c>
      <c r="F152">
        <v>54.603999999999999</v>
      </c>
      <c r="G152">
        <v>57.149000000000001</v>
      </c>
      <c r="J152">
        <f t="shared" si="13"/>
        <v>11.756240765968883</v>
      </c>
      <c r="K152">
        <f t="shared" si="14"/>
        <v>-2.0887059587040784</v>
      </c>
      <c r="L152">
        <f t="shared" si="15"/>
        <v>-1.2577417818008645</v>
      </c>
      <c r="M152">
        <f t="shared" si="16"/>
        <v>1.9644457723334323</v>
      </c>
      <c r="N152">
        <f t="shared" si="17"/>
        <v>-2.8061701729621231</v>
      </c>
    </row>
    <row r="153" spans="1:14" x14ac:dyDescent="0.35">
      <c r="A153">
        <v>151</v>
      </c>
      <c r="B153">
        <f t="shared" si="12"/>
        <v>4500</v>
      </c>
      <c r="C153">
        <v>57.847999999999999</v>
      </c>
      <c r="D153">
        <v>57.207000000000001</v>
      </c>
      <c r="E153">
        <v>51.811</v>
      </c>
      <c r="F153">
        <v>54.716999999999999</v>
      </c>
      <c r="G153">
        <v>55.6</v>
      </c>
      <c r="J153">
        <f t="shared" si="13"/>
        <v>10.996411919335346</v>
      </c>
      <c r="K153">
        <f t="shared" si="14"/>
        <v>-2.2987720526702247</v>
      </c>
      <c r="L153">
        <f t="shared" si="15"/>
        <v>-1.26536445926632</v>
      </c>
      <c r="M153">
        <f t="shared" si="16"/>
        <v>2.1754556319091711</v>
      </c>
      <c r="N153">
        <f t="shared" si="17"/>
        <v>-5.4405687171550507</v>
      </c>
    </row>
    <row r="154" spans="1:14" x14ac:dyDescent="0.35">
      <c r="A154">
        <v>152</v>
      </c>
      <c r="B154">
        <f t="shared" si="12"/>
        <v>4530</v>
      </c>
      <c r="C154">
        <v>58.442</v>
      </c>
      <c r="D154">
        <v>57.497999999999998</v>
      </c>
      <c r="E154">
        <v>51.908000000000001</v>
      </c>
      <c r="F154">
        <v>54.697000000000003</v>
      </c>
      <c r="G154">
        <v>55.555999999999997</v>
      </c>
      <c r="J154">
        <f t="shared" si="13"/>
        <v>12.136155189285653</v>
      </c>
      <c r="K154">
        <f t="shared" si="14"/>
        <v>-1.8017864157259231</v>
      </c>
      <c r="L154">
        <f t="shared" si="15"/>
        <v>-1.0805145307289188</v>
      </c>
      <c r="M154">
        <f t="shared" si="16"/>
        <v>2.1381087541081625</v>
      </c>
      <c r="N154">
        <f t="shared" si="17"/>
        <v>-5.5153999217673801</v>
      </c>
    </row>
    <row r="155" spans="1:14" x14ac:dyDescent="0.35">
      <c r="A155">
        <v>153</v>
      </c>
      <c r="B155">
        <f t="shared" si="12"/>
        <v>4560</v>
      </c>
      <c r="C155">
        <v>58.680999999999997</v>
      </c>
      <c r="D155">
        <v>57.323</v>
      </c>
      <c r="E155">
        <v>51.872</v>
      </c>
      <c r="F155">
        <v>54.694000000000003</v>
      </c>
      <c r="G155">
        <v>55.679000000000002</v>
      </c>
      <c r="J155">
        <f t="shared" si="13"/>
        <v>12.594738760864976</v>
      </c>
      <c r="K155">
        <f t="shared" si="14"/>
        <v>-2.1006609396614979</v>
      </c>
      <c r="L155">
        <f t="shared" si="15"/>
        <v>-1.149118627918059</v>
      </c>
      <c r="M155">
        <f t="shared" si="16"/>
        <v>2.1325067224380096</v>
      </c>
      <c r="N155">
        <f t="shared" si="17"/>
        <v>-5.3062126906920142</v>
      </c>
    </row>
    <row r="156" spans="1:14" x14ac:dyDescent="0.35">
      <c r="A156">
        <v>154</v>
      </c>
      <c r="B156">
        <f t="shared" si="12"/>
        <v>4590</v>
      </c>
      <c r="C156">
        <v>58.862000000000002</v>
      </c>
      <c r="D156">
        <v>57.866999999999997</v>
      </c>
      <c r="E156">
        <v>52.1</v>
      </c>
      <c r="F156">
        <v>54.447000000000003</v>
      </c>
      <c r="G156">
        <v>55.359000000000002</v>
      </c>
      <c r="J156">
        <f t="shared" si="13"/>
        <v>12.942034269048497</v>
      </c>
      <c r="K156">
        <f t="shared" si="14"/>
        <v>-1.1715881338274725</v>
      </c>
      <c r="L156">
        <f t="shared" si="15"/>
        <v>-0.71462601238685086</v>
      </c>
      <c r="M156">
        <f t="shared" si="16"/>
        <v>1.6712727815954644</v>
      </c>
      <c r="N156">
        <f t="shared" si="17"/>
        <v>-5.8504396333270936</v>
      </c>
    </row>
    <row r="157" spans="1:14" x14ac:dyDescent="0.35">
      <c r="A157">
        <v>155</v>
      </c>
      <c r="B157">
        <f t="shared" si="12"/>
        <v>4620</v>
      </c>
      <c r="C157">
        <v>59.027000000000001</v>
      </c>
      <c r="D157">
        <v>58.191000000000003</v>
      </c>
      <c r="E157">
        <v>52.048999999999999</v>
      </c>
      <c r="F157">
        <v>54.807000000000002</v>
      </c>
      <c r="G157">
        <v>57.323</v>
      </c>
      <c r="J157">
        <f t="shared" si="13"/>
        <v>13.258629621812467</v>
      </c>
      <c r="K157">
        <f t="shared" si="14"/>
        <v>-0.61824330094101887</v>
      </c>
      <c r="L157">
        <f t="shared" si="15"/>
        <v>-0.81181515007146632</v>
      </c>
      <c r="M157">
        <f t="shared" si="16"/>
        <v>2.3435165820137485</v>
      </c>
      <c r="N157">
        <f t="shared" si="17"/>
        <v>-2.5102467729042997</v>
      </c>
    </row>
    <row r="158" spans="1:14" x14ac:dyDescent="0.35">
      <c r="A158">
        <v>156</v>
      </c>
      <c r="B158">
        <f t="shared" si="12"/>
        <v>4650</v>
      </c>
      <c r="C158">
        <v>58.981999999999999</v>
      </c>
      <c r="D158">
        <v>58.133000000000003</v>
      </c>
      <c r="E158">
        <v>52.017000000000003</v>
      </c>
      <c r="F158">
        <v>54.484000000000002</v>
      </c>
      <c r="G158">
        <v>55.432000000000002</v>
      </c>
      <c r="J158">
        <f t="shared" si="13"/>
        <v>13.172285434695016</v>
      </c>
      <c r="K158">
        <f t="shared" si="14"/>
        <v>-0.71729885744538213</v>
      </c>
      <c r="L158">
        <f t="shared" si="15"/>
        <v>-0.87279656979513742</v>
      </c>
      <c r="M158">
        <f t="shared" si="16"/>
        <v>1.740364505527342</v>
      </c>
      <c r="N158">
        <f t="shared" si="17"/>
        <v>-5.7262878620384656</v>
      </c>
    </row>
    <row r="159" spans="1:14" x14ac:dyDescent="0.35">
      <c r="A159">
        <v>157</v>
      </c>
      <c r="B159">
        <f t="shared" si="12"/>
        <v>4680</v>
      </c>
      <c r="C159">
        <v>58.965000000000003</v>
      </c>
      <c r="D159">
        <v>58.314</v>
      </c>
      <c r="E159">
        <v>51.847000000000001</v>
      </c>
      <c r="F159">
        <v>54.268000000000001</v>
      </c>
      <c r="G159">
        <v>55.656999999999996</v>
      </c>
      <c r="J159">
        <f t="shared" si="13"/>
        <v>13.139666519561768</v>
      </c>
      <c r="K159">
        <f t="shared" si="14"/>
        <v>-0.40817720697487275</v>
      </c>
      <c r="L159">
        <f t="shared" si="15"/>
        <v>-1.1967603620771796</v>
      </c>
      <c r="M159">
        <f t="shared" si="16"/>
        <v>1.3370182252763689</v>
      </c>
      <c r="N159">
        <f t="shared" si="17"/>
        <v>-5.3436282929981855</v>
      </c>
    </row>
    <row r="160" spans="1:14" x14ac:dyDescent="0.35">
      <c r="A160">
        <v>158</v>
      </c>
      <c r="B160">
        <f t="shared" si="12"/>
        <v>4710</v>
      </c>
      <c r="C160">
        <v>58.957000000000001</v>
      </c>
      <c r="D160">
        <v>58.392000000000003</v>
      </c>
      <c r="E160">
        <v>52.146000000000001</v>
      </c>
      <c r="F160">
        <v>54.927</v>
      </c>
      <c r="G160">
        <v>56.396999999999998</v>
      </c>
      <c r="J160">
        <f t="shared" si="13"/>
        <v>13.124316441851994</v>
      </c>
      <c r="K160">
        <f t="shared" si="14"/>
        <v>-0.27496456202072356</v>
      </c>
      <c r="L160">
        <f t="shared" si="15"/>
        <v>-0.62696522153406509</v>
      </c>
      <c r="M160">
        <f t="shared" si="16"/>
        <v>2.5675978488198385</v>
      </c>
      <c r="N160">
        <f t="shared" si="17"/>
        <v>-4.0851034881545623</v>
      </c>
    </row>
    <row r="161" spans="1:14" x14ac:dyDescent="0.35">
      <c r="A161">
        <v>159</v>
      </c>
      <c r="B161">
        <f t="shared" si="12"/>
        <v>4740</v>
      </c>
      <c r="C161">
        <v>59.167000000000002</v>
      </c>
      <c r="D161">
        <v>57.997</v>
      </c>
      <c r="E161">
        <v>52.384999999999998</v>
      </c>
      <c r="F161">
        <v>54.656999999999996</v>
      </c>
      <c r="G161">
        <v>56.262999999999998</v>
      </c>
      <c r="J161">
        <f t="shared" si="13"/>
        <v>13.527255981733417</v>
      </c>
      <c r="K161">
        <f t="shared" si="14"/>
        <v>-0.94956705890389459</v>
      </c>
      <c r="L161">
        <f t="shared" si="15"/>
        <v>-0.17151024297285072</v>
      </c>
      <c r="M161">
        <f t="shared" si="16"/>
        <v>2.063414998506119</v>
      </c>
      <c r="N161">
        <f t="shared" si="17"/>
        <v>-4.3129985203830019</v>
      </c>
    </row>
    <row r="162" spans="1:14" x14ac:dyDescent="0.35">
      <c r="A162">
        <v>160</v>
      </c>
      <c r="B162">
        <f t="shared" si="12"/>
        <v>4770</v>
      </c>
      <c r="C162">
        <v>58.953000000000003</v>
      </c>
      <c r="D162">
        <v>58.183999999999997</v>
      </c>
      <c r="E162">
        <v>52.767000000000003</v>
      </c>
      <c r="F162">
        <v>54.277999999999999</v>
      </c>
      <c r="G162">
        <v>56.048999999999999</v>
      </c>
      <c r="J162">
        <f t="shared" si="13"/>
        <v>13.116641402997114</v>
      </c>
      <c r="K162">
        <f t="shared" si="14"/>
        <v>-0.63019828189845062</v>
      </c>
      <c r="L162">
        <f t="shared" si="15"/>
        <v>0.5564554549785643</v>
      </c>
      <c r="M162">
        <f t="shared" si="16"/>
        <v>1.355691664176873</v>
      </c>
      <c r="N162">
        <f t="shared" si="17"/>
        <v>-4.6769502882702092</v>
      </c>
    </row>
    <row r="163" spans="1:14" x14ac:dyDescent="0.35">
      <c r="A163">
        <v>161</v>
      </c>
      <c r="B163">
        <f t="shared" si="12"/>
        <v>4800</v>
      </c>
      <c r="C163">
        <v>59.023000000000003</v>
      </c>
      <c r="D163">
        <v>58.411000000000001</v>
      </c>
      <c r="E163">
        <v>52.723999999999997</v>
      </c>
      <c r="F163">
        <v>54.064999999999998</v>
      </c>
      <c r="G163">
        <v>56.183999999999997</v>
      </c>
      <c r="J163">
        <f t="shared" si="13"/>
        <v>13.250954582957588</v>
      </c>
      <c r="K163">
        <f t="shared" si="14"/>
        <v>-0.24251532799343484</v>
      </c>
      <c r="L163">
        <f t="shared" si="15"/>
        <v>0.47451167222485985</v>
      </c>
      <c r="M163">
        <f t="shared" si="16"/>
        <v>0.95794741559605268</v>
      </c>
      <c r="N163">
        <f t="shared" si="17"/>
        <v>-4.4473545468460385</v>
      </c>
    </row>
    <row r="164" spans="1:14" x14ac:dyDescent="0.35">
      <c r="A164">
        <v>162</v>
      </c>
      <c r="B164">
        <f t="shared" si="12"/>
        <v>4830</v>
      </c>
      <c r="C164">
        <v>58.972999999999999</v>
      </c>
      <c r="D164">
        <v>76.385999999999996</v>
      </c>
      <c r="E164">
        <v>52.814</v>
      </c>
      <c r="F164">
        <v>54.234000000000002</v>
      </c>
      <c r="G164">
        <v>56.56</v>
      </c>
      <c r="J164">
        <f t="shared" si="13"/>
        <v>13.155016597271526</v>
      </c>
      <c r="K164">
        <f t="shared" si="14"/>
        <v>30.45616791624682</v>
      </c>
      <c r="L164">
        <f t="shared" si="15"/>
        <v>0.64602191519771057</v>
      </c>
      <c r="M164">
        <f t="shared" si="16"/>
        <v>1.273528533014644</v>
      </c>
      <c r="N164">
        <f t="shared" si="17"/>
        <v>-3.8078878892498129</v>
      </c>
    </row>
    <row r="165" spans="1:14" x14ac:dyDescent="0.35">
      <c r="A165">
        <v>163</v>
      </c>
      <c r="B165">
        <f t="shared" si="12"/>
        <v>4860</v>
      </c>
      <c r="C165">
        <v>59.118000000000002</v>
      </c>
      <c r="D165">
        <v>58.417999999999999</v>
      </c>
      <c r="E165">
        <v>52.771000000000001</v>
      </c>
      <c r="F165">
        <v>54.215000000000003</v>
      </c>
      <c r="G165">
        <v>56.465000000000003</v>
      </c>
      <c r="J165">
        <f t="shared" si="13"/>
        <v>13.433236755761085</v>
      </c>
      <c r="K165">
        <f t="shared" si="14"/>
        <v>-0.23056034703601525</v>
      </c>
      <c r="L165">
        <f t="shared" si="15"/>
        <v>0.56407813244401983</v>
      </c>
      <c r="M165">
        <f t="shared" si="16"/>
        <v>1.238048999103682</v>
      </c>
      <c r="N165">
        <f t="shared" si="17"/>
        <v>-3.9694552628445998</v>
      </c>
    </row>
    <row r="166" spans="1:14" x14ac:dyDescent="0.35">
      <c r="A166">
        <v>164</v>
      </c>
      <c r="B166">
        <f t="shared" si="12"/>
        <v>4890</v>
      </c>
      <c r="C166">
        <v>58.994</v>
      </c>
      <c r="D166">
        <v>58.527999999999999</v>
      </c>
      <c r="E166">
        <v>52.643999999999998</v>
      </c>
      <c r="F166">
        <v>54.048000000000002</v>
      </c>
      <c r="G166">
        <v>56.207000000000001</v>
      </c>
      <c r="J166">
        <f t="shared" si="13"/>
        <v>13.19531055125967</v>
      </c>
      <c r="K166">
        <f t="shared" si="14"/>
        <v>-4.269636056222325E-2</v>
      </c>
      <c r="L166">
        <f t="shared" si="15"/>
        <v>0.32205812291566827</v>
      </c>
      <c r="M166">
        <f t="shared" si="16"/>
        <v>0.92620256946519675</v>
      </c>
      <c r="N166">
        <f t="shared" si="17"/>
        <v>-4.4082382353441361</v>
      </c>
    </row>
    <row r="167" spans="1:14" x14ac:dyDescent="0.35">
      <c r="A167">
        <v>165</v>
      </c>
      <c r="B167">
        <f t="shared" si="12"/>
        <v>4920</v>
      </c>
      <c r="C167">
        <v>59.100999999999999</v>
      </c>
      <c r="D167">
        <v>58.598999999999997</v>
      </c>
      <c r="E167">
        <v>52.691000000000003</v>
      </c>
      <c r="F167">
        <v>54.966999999999999</v>
      </c>
      <c r="G167">
        <v>56.256999999999998</v>
      </c>
      <c r="J167">
        <f t="shared" si="13"/>
        <v>13.40061784062782</v>
      </c>
      <c r="K167">
        <f t="shared" si="14"/>
        <v>7.8561303434494176E-2</v>
      </c>
      <c r="L167">
        <f t="shared" si="15"/>
        <v>0.41162458313482814</v>
      </c>
      <c r="M167">
        <f t="shared" si="16"/>
        <v>2.6422916044218687</v>
      </c>
      <c r="N167">
        <f t="shared" si="17"/>
        <v>-4.3232027755574105</v>
      </c>
    </row>
    <row r="168" spans="1:14" x14ac:dyDescent="0.35">
      <c r="A168">
        <v>166</v>
      </c>
      <c r="B168">
        <f t="shared" si="12"/>
        <v>4950</v>
      </c>
      <c r="C168">
        <v>59.195999999999998</v>
      </c>
      <c r="D168">
        <v>58.884</v>
      </c>
      <c r="E168">
        <v>53.015999999999998</v>
      </c>
      <c r="F168">
        <v>54.847000000000001</v>
      </c>
      <c r="G168">
        <v>56.061</v>
      </c>
      <c r="J168">
        <f t="shared" si="13"/>
        <v>13.58290001343132</v>
      </c>
      <c r="K168">
        <f t="shared" si="14"/>
        <v>0.56529981384387318</v>
      </c>
      <c r="L168">
        <f t="shared" si="15"/>
        <v>1.0309671272034242</v>
      </c>
      <c r="M168">
        <f t="shared" si="16"/>
        <v>2.4182103376157786</v>
      </c>
      <c r="N168">
        <f t="shared" si="17"/>
        <v>-4.6565417779213929</v>
      </c>
    </row>
    <row r="169" spans="1:14" x14ac:dyDescent="0.35">
      <c r="A169">
        <v>167</v>
      </c>
      <c r="B169">
        <f t="shared" si="12"/>
        <v>4980</v>
      </c>
      <c r="C169">
        <v>59.290999999999997</v>
      </c>
      <c r="D169">
        <v>58.540999999999997</v>
      </c>
      <c r="E169">
        <v>52.72</v>
      </c>
      <c r="F169">
        <v>54.98</v>
      </c>
      <c r="G169">
        <v>55.162999999999997</v>
      </c>
      <c r="J169">
        <f t="shared" si="13"/>
        <v>13.765182186234817</v>
      </c>
      <c r="K169">
        <f t="shared" si="14"/>
        <v>-2.0494253069869104E-2</v>
      </c>
      <c r="L169">
        <f t="shared" si="15"/>
        <v>0.46688899475940437</v>
      </c>
      <c r="M169">
        <f t="shared" si="16"/>
        <v>2.6665670749925257</v>
      </c>
      <c r="N169">
        <f t="shared" si="17"/>
        <v>-6.1837786356910884</v>
      </c>
    </row>
    <row r="170" spans="1:14" x14ac:dyDescent="0.35">
      <c r="A170">
        <v>168</v>
      </c>
      <c r="B170">
        <f t="shared" si="12"/>
        <v>5010</v>
      </c>
      <c r="C170">
        <v>59.616999999999997</v>
      </c>
      <c r="D170">
        <v>58.345999999999997</v>
      </c>
      <c r="E170">
        <v>52.802999999999997</v>
      </c>
      <c r="F170">
        <v>54.71</v>
      </c>
      <c r="G170">
        <v>56.487000000000002</v>
      </c>
      <c r="J170">
        <f t="shared" si="13"/>
        <v>14.390697852907881</v>
      </c>
      <c r="K170">
        <f t="shared" si="14"/>
        <v>-0.35352586545522985</v>
      </c>
      <c r="L170">
        <f t="shared" si="15"/>
        <v>0.62505955216769093</v>
      </c>
      <c r="M170">
        <f t="shared" si="16"/>
        <v>2.162384224678819</v>
      </c>
      <c r="N170">
        <f t="shared" si="17"/>
        <v>-3.9320396605384405</v>
      </c>
    </row>
    <row r="171" spans="1:14" x14ac:dyDescent="0.35">
      <c r="A171">
        <v>169</v>
      </c>
      <c r="B171">
        <f t="shared" si="12"/>
        <v>5040</v>
      </c>
      <c r="C171">
        <v>59.274000000000001</v>
      </c>
      <c r="D171">
        <v>58.152000000000001</v>
      </c>
      <c r="E171">
        <v>52.832000000000001</v>
      </c>
      <c r="F171">
        <v>54.65</v>
      </c>
      <c r="G171">
        <v>56.47</v>
      </c>
      <c r="J171">
        <f t="shared" si="13"/>
        <v>13.732563271101567</v>
      </c>
      <c r="K171">
        <f t="shared" si="14"/>
        <v>-0.68484962341809352</v>
      </c>
      <c r="L171">
        <f t="shared" si="15"/>
        <v>0.68032396379228077</v>
      </c>
      <c r="M171">
        <f t="shared" si="16"/>
        <v>2.0503435912757677</v>
      </c>
      <c r="N171">
        <f t="shared" si="17"/>
        <v>-3.9609517168659338</v>
      </c>
    </row>
    <row r="172" spans="1:14" x14ac:dyDescent="0.35">
      <c r="A172">
        <v>170</v>
      </c>
      <c r="B172">
        <f t="shared" si="12"/>
        <v>5070</v>
      </c>
      <c r="C172">
        <v>59.365000000000002</v>
      </c>
      <c r="D172">
        <v>58.1</v>
      </c>
      <c r="E172">
        <v>53.037999999999997</v>
      </c>
      <c r="F172">
        <v>54.261000000000003</v>
      </c>
      <c r="G172">
        <v>57.064999999999998</v>
      </c>
      <c r="J172">
        <f t="shared" si="13"/>
        <v>13.907170405050184</v>
      </c>
      <c r="K172">
        <f t="shared" si="14"/>
        <v>-0.77365805338752214</v>
      </c>
      <c r="L172">
        <f t="shared" si="15"/>
        <v>1.0728918532634497</v>
      </c>
      <c r="M172">
        <f t="shared" si="16"/>
        <v>1.3239468180460174</v>
      </c>
      <c r="N172">
        <f t="shared" si="17"/>
        <v>-2.9490297454038363</v>
      </c>
    </row>
    <row r="173" spans="1:14" x14ac:dyDescent="0.35">
      <c r="A173">
        <v>171</v>
      </c>
      <c r="B173">
        <f t="shared" si="12"/>
        <v>5100</v>
      </c>
      <c r="C173">
        <v>59.134</v>
      </c>
      <c r="D173">
        <v>58.081000000000003</v>
      </c>
      <c r="E173">
        <v>53.296999999999997</v>
      </c>
      <c r="F173">
        <v>54.500999999999998</v>
      </c>
      <c r="G173">
        <v>56.363999999999997</v>
      </c>
      <c r="J173">
        <f t="shared" si="13"/>
        <v>13.463936911180618</v>
      </c>
      <c r="K173">
        <f t="shared" si="14"/>
        <v>-0.80610728741481086</v>
      </c>
      <c r="L173">
        <f t="shared" si="15"/>
        <v>1.5664602191519688</v>
      </c>
      <c r="M173">
        <f t="shared" si="16"/>
        <v>1.7721093516581978</v>
      </c>
      <c r="N173">
        <f t="shared" si="17"/>
        <v>-4.1412268916138073</v>
      </c>
    </row>
    <row r="174" spans="1:14" x14ac:dyDescent="0.35">
      <c r="A174">
        <v>172</v>
      </c>
      <c r="B174">
        <f t="shared" si="12"/>
        <v>5130</v>
      </c>
      <c r="C174">
        <v>59.213000000000001</v>
      </c>
      <c r="D174">
        <v>58.326999999999998</v>
      </c>
      <c r="E174">
        <v>53.146000000000001</v>
      </c>
      <c r="F174">
        <v>54.247999999999998</v>
      </c>
      <c r="G174">
        <v>56.201000000000001</v>
      </c>
      <c r="J174">
        <f t="shared" si="13"/>
        <v>13.615518928564581</v>
      </c>
      <c r="K174">
        <f t="shared" si="14"/>
        <v>-0.38597509948251857</v>
      </c>
      <c r="L174">
        <f t="shared" si="15"/>
        <v>1.2787041448308707</v>
      </c>
      <c r="M174">
        <f t="shared" si="16"/>
        <v>1.2996713474753472</v>
      </c>
      <c r="N174">
        <f t="shared" si="17"/>
        <v>-4.4184424905185447</v>
      </c>
    </row>
    <row r="175" spans="1:14" x14ac:dyDescent="0.35">
      <c r="A175">
        <v>173</v>
      </c>
      <c r="B175">
        <f t="shared" si="12"/>
        <v>5160</v>
      </c>
      <c r="C175">
        <v>59.328000000000003</v>
      </c>
      <c r="D175">
        <v>58.372</v>
      </c>
      <c r="E175">
        <v>53.524999999999999</v>
      </c>
      <c r="F175">
        <v>53.518999999999998</v>
      </c>
      <c r="G175">
        <v>56.284999999999997</v>
      </c>
      <c r="J175">
        <f t="shared" si="13"/>
        <v>13.836176295642508</v>
      </c>
      <c r="K175">
        <f t="shared" si="14"/>
        <v>-0.30912165047050943</v>
      </c>
      <c r="L175">
        <f t="shared" si="15"/>
        <v>2.0009528346831771</v>
      </c>
      <c r="M175">
        <f t="shared" si="16"/>
        <v>-6.1622348371678466E-2</v>
      </c>
      <c r="N175">
        <f t="shared" si="17"/>
        <v>-4.275582918076843</v>
      </c>
    </row>
    <row r="176" spans="1:14" x14ac:dyDescent="0.35">
      <c r="A176">
        <v>174</v>
      </c>
      <c r="B176">
        <f t="shared" si="12"/>
        <v>5190</v>
      </c>
      <c r="C176">
        <v>59.25</v>
      </c>
      <c r="D176">
        <v>58.604999999999997</v>
      </c>
      <c r="E176">
        <v>53.651000000000003</v>
      </c>
      <c r="F176">
        <v>52.987000000000002</v>
      </c>
      <c r="G176">
        <v>56.442</v>
      </c>
      <c r="J176">
        <f t="shared" si="13"/>
        <v>13.686513037972261</v>
      </c>
      <c r="K176">
        <f t="shared" si="14"/>
        <v>8.8808429969428726E-2</v>
      </c>
      <c r="L176">
        <f t="shared" si="15"/>
        <v>2.2410671748451678</v>
      </c>
      <c r="M176">
        <f t="shared" si="16"/>
        <v>-1.0550492978786932</v>
      </c>
      <c r="N176">
        <f t="shared" si="17"/>
        <v>-4.0085715743465009</v>
      </c>
    </row>
    <row r="177" spans="1:14" x14ac:dyDescent="0.35">
      <c r="A177">
        <v>175</v>
      </c>
      <c r="B177">
        <f t="shared" si="12"/>
        <v>5220</v>
      </c>
      <c r="C177">
        <v>59.283000000000001</v>
      </c>
      <c r="D177">
        <v>58.125999999999998</v>
      </c>
      <c r="E177">
        <v>53.506</v>
      </c>
      <c r="F177">
        <v>52.274000000000001</v>
      </c>
      <c r="G177">
        <v>56.256999999999998</v>
      </c>
      <c r="J177">
        <f t="shared" si="13"/>
        <v>13.749832108525057</v>
      </c>
      <c r="K177">
        <f t="shared" si="14"/>
        <v>-0.72925383840281388</v>
      </c>
      <c r="L177">
        <f t="shared" si="15"/>
        <v>1.9647451167222465</v>
      </c>
      <c r="M177">
        <f t="shared" si="16"/>
        <v>-2.3864654914849095</v>
      </c>
      <c r="N177">
        <f t="shared" si="17"/>
        <v>-4.3232027755574105</v>
      </c>
    </row>
    <row r="178" spans="1:14" x14ac:dyDescent="0.35">
      <c r="A178">
        <v>176</v>
      </c>
      <c r="B178">
        <f t="shared" si="12"/>
        <v>5250</v>
      </c>
      <c r="C178">
        <v>59.402000000000001</v>
      </c>
      <c r="D178">
        <v>58.475999999999999</v>
      </c>
      <c r="E178">
        <v>53.539000000000001</v>
      </c>
      <c r="F178">
        <v>52.643999999999998</v>
      </c>
      <c r="G178">
        <v>56.706000000000003</v>
      </c>
      <c r="J178">
        <f t="shared" si="13"/>
        <v>13.978164514457861</v>
      </c>
      <c r="K178">
        <f t="shared" si="14"/>
        <v>-0.13150479053165198</v>
      </c>
      <c r="L178">
        <f t="shared" si="15"/>
        <v>2.0276322058122918</v>
      </c>
      <c r="M178">
        <f t="shared" si="16"/>
        <v>-1.6955482521661212</v>
      </c>
      <c r="N178">
        <f t="shared" si="17"/>
        <v>-3.5595843466725565</v>
      </c>
    </row>
    <row r="179" spans="1:14" x14ac:dyDescent="0.35">
      <c r="A179">
        <v>177</v>
      </c>
      <c r="B179">
        <f t="shared" si="12"/>
        <v>5280</v>
      </c>
      <c r="C179">
        <v>59.372999999999998</v>
      </c>
      <c r="D179">
        <v>58.844999999999999</v>
      </c>
      <c r="E179">
        <v>53.701000000000001</v>
      </c>
      <c r="F179">
        <v>52.393999999999998</v>
      </c>
      <c r="G179">
        <v>56.357999999999997</v>
      </c>
      <c r="J179">
        <f t="shared" si="13"/>
        <v>13.922520482759944</v>
      </c>
      <c r="K179">
        <f t="shared" si="14"/>
        <v>0.49869349136679858</v>
      </c>
      <c r="L179">
        <f t="shared" si="15"/>
        <v>2.3363506431634091</v>
      </c>
      <c r="M179">
        <f t="shared" si="16"/>
        <v>-2.162384224678819</v>
      </c>
      <c r="N179">
        <f t="shared" si="17"/>
        <v>-4.151431146788215</v>
      </c>
    </row>
    <row r="180" spans="1:14" x14ac:dyDescent="0.35">
      <c r="A180">
        <v>178</v>
      </c>
      <c r="B180">
        <f t="shared" si="12"/>
        <v>5310</v>
      </c>
      <c r="C180">
        <v>59.372999999999998</v>
      </c>
      <c r="D180">
        <v>58.612000000000002</v>
      </c>
      <c r="E180">
        <v>53.575000000000003</v>
      </c>
      <c r="F180">
        <v>52.942999999999998</v>
      </c>
      <c r="G180">
        <v>56.104999999999997</v>
      </c>
      <c r="J180">
        <f t="shared" si="13"/>
        <v>13.922520482759944</v>
      </c>
      <c r="K180">
        <f t="shared" si="14"/>
        <v>0.10076341092686046</v>
      </c>
      <c r="L180">
        <f t="shared" si="15"/>
        <v>2.0962363030014317</v>
      </c>
      <c r="M180">
        <f t="shared" si="16"/>
        <v>-1.1372124290409356</v>
      </c>
      <c r="N180">
        <f t="shared" si="17"/>
        <v>-4.5817105733090742</v>
      </c>
    </row>
    <row r="181" spans="1:14" x14ac:dyDescent="0.35">
      <c r="A181">
        <v>179</v>
      </c>
      <c r="B181">
        <f t="shared" si="12"/>
        <v>5340</v>
      </c>
      <c r="C181">
        <v>59.488999999999997</v>
      </c>
      <c r="D181">
        <v>58.923000000000002</v>
      </c>
      <c r="E181">
        <v>53.405000000000001</v>
      </c>
      <c r="F181">
        <v>52.847000000000001</v>
      </c>
      <c r="G181">
        <v>55.707000000000001</v>
      </c>
      <c r="J181">
        <f t="shared" si="13"/>
        <v>14.145096609551585</v>
      </c>
      <c r="K181">
        <f t="shared" si="14"/>
        <v>0.63190613632094783</v>
      </c>
      <c r="L181">
        <f t="shared" si="15"/>
        <v>1.7722725107193895</v>
      </c>
      <c r="M181">
        <f t="shared" si="16"/>
        <v>-1.316477442485805</v>
      </c>
      <c r="N181">
        <f t="shared" si="17"/>
        <v>-5.2585928332114475</v>
      </c>
    </row>
    <row r="182" spans="1:14" x14ac:dyDescent="0.35">
      <c r="A182">
        <v>180</v>
      </c>
      <c r="B182">
        <f t="shared" si="12"/>
        <v>5370</v>
      </c>
      <c r="C182">
        <v>59.579000000000001</v>
      </c>
      <c r="D182">
        <v>59.201000000000001</v>
      </c>
      <c r="E182">
        <v>53.773000000000003</v>
      </c>
      <c r="F182">
        <v>52.543999999999997</v>
      </c>
      <c r="G182">
        <v>56.302</v>
      </c>
      <c r="J182">
        <f t="shared" si="13"/>
        <v>14.317784983786488</v>
      </c>
      <c r="K182">
        <f t="shared" si="14"/>
        <v>1.1066896657728951</v>
      </c>
      <c r="L182">
        <f t="shared" si="15"/>
        <v>2.4735588375416899</v>
      </c>
      <c r="M182">
        <f t="shared" si="16"/>
        <v>-1.882282641171203</v>
      </c>
      <c r="N182">
        <f t="shared" si="17"/>
        <v>-4.2466708617493492</v>
      </c>
    </row>
    <row r="183" spans="1:14" s="1" customFormat="1" x14ac:dyDescent="0.35">
      <c r="A183" s="1">
        <v>181</v>
      </c>
      <c r="B183" s="1">
        <f t="shared" si="12"/>
        <v>5400</v>
      </c>
      <c r="C183" s="1">
        <v>59.545999999999999</v>
      </c>
      <c r="D183" s="1">
        <v>59.512</v>
      </c>
      <c r="E183" s="1">
        <v>53.593000000000004</v>
      </c>
      <c r="F183" s="1">
        <v>52.500999999999998</v>
      </c>
      <c r="G183" s="1">
        <v>56.414000000000001</v>
      </c>
      <c r="J183" s="1">
        <f t="shared" si="13"/>
        <v>14.254465913233691</v>
      </c>
      <c r="K183" s="1">
        <f t="shared" si="14"/>
        <v>1.6378323911669823</v>
      </c>
      <c r="L183" s="1">
        <f t="shared" si="15"/>
        <v>2.1305383515960021</v>
      </c>
      <c r="M183" s="1">
        <f t="shared" si="16"/>
        <v>-1.9625784284433858</v>
      </c>
      <c r="N183" s="1">
        <f t="shared" si="17"/>
        <v>-4.0561914318270684</v>
      </c>
    </row>
    <row r="184" spans="1:14" x14ac:dyDescent="0.35">
      <c r="A184">
        <v>182</v>
      </c>
      <c r="B184">
        <f t="shared" si="12"/>
        <v>5430</v>
      </c>
      <c r="C184">
        <v>59.500999999999998</v>
      </c>
      <c r="D184">
        <v>58.734999999999999</v>
      </c>
      <c r="E184">
        <v>53.734000000000002</v>
      </c>
      <c r="F184">
        <v>52.536999999999999</v>
      </c>
      <c r="G184">
        <v>55.796999999999997</v>
      </c>
      <c r="J184">
        <f t="shared" si="13"/>
        <v>14.16812172611624</v>
      </c>
      <c r="K184">
        <f t="shared" si="14"/>
        <v>0.31082950489300665</v>
      </c>
      <c r="L184">
        <f t="shared" si="15"/>
        <v>2.3992377322534546</v>
      </c>
      <c r="M184">
        <f t="shared" si="16"/>
        <v>-1.8953540484015547</v>
      </c>
      <c r="N184">
        <f t="shared" si="17"/>
        <v>-5.1055290055953373</v>
      </c>
    </row>
    <row r="185" spans="1:14" x14ac:dyDescent="0.35">
      <c r="A185">
        <v>183</v>
      </c>
      <c r="B185">
        <f t="shared" si="12"/>
        <v>5460</v>
      </c>
      <c r="C185">
        <v>59.41</v>
      </c>
      <c r="D185">
        <v>59.305</v>
      </c>
      <c r="E185">
        <v>53.892000000000003</v>
      </c>
      <c r="F185">
        <v>52.052</v>
      </c>
      <c r="G185">
        <v>55.741</v>
      </c>
      <c r="J185">
        <f t="shared" si="13"/>
        <v>13.993514592167621</v>
      </c>
      <c r="K185">
        <f t="shared" si="14"/>
        <v>1.2843065257117525</v>
      </c>
      <c r="L185">
        <f t="shared" si="15"/>
        <v>2.7003334921391167</v>
      </c>
      <c r="M185">
        <f t="shared" si="16"/>
        <v>-2.8010158350761878</v>
      </c>
      <c r="N185">
        <f t="shared" si="17"/>
        <v>-5.2007687205564714</v>
      </c>
    </row>
    <row r="186" spans="1:14" x14ac:dyDescent="0.35">
      <c r="A186">
        <v>184</v>
      </c>
      <c r="B186">
        <f t="shared" si="12"/>
        <v>5490</v>
      </c>
      <c r="C186">
        <v>59.488999999999997</v>
      </c>
      <c r="D186">
        <v>59.045999999999999</v>
      </c>
      <c r="E186">
        <v>54.008000000000003</v>
      </c>
      <c r="F186">
        <v>51.962000000000003</v>
      </c>
      <c r="G186">
        <v>57.098999999999997</v>
      </c>
      <c r="J186">
        <f t="shared" si="13"/>
        <v>14.145096609551585</v>
      </c>
      <c r="K186">
        <f t="shared" si="14"/>
        <v>0.84197223028709389</v>
      </c>
      <c r="L186">
        <f t="shared" si="15"/>
        <v>2.9213911386374485</v>
      </c>
      <c r="M186">
        <f t="shared" si="16"/>
        <v>-2.9690767851807518</v>
      </c>
      <c r="N186">
        <f t="shared" si="17"/>
        <v>-2.8912056327488611</v>
      </c>
    </row>
    <row r="187" spans="1:14" x14ac:dyDescent="0.35">
      <c r="A187">
        <v>185</v>
      </c>
      <c r="B187">
        <f t="shared" si="12"/>
        <v>5520</v>
      </c>
      <c r="C187">
        <v>59.439</v>
      </c>
      <c r="D187">
        <v>58.481999999999999</v>
      </c>
      <c r="E187">
        <v>54.097999999999999</v>
      </c>
      <c r="F187">
        <v>52.145000000000003</v>
      </c>
      <c r="G187">
        <v>55.796999999999997</v>
      </c>
      <c r="J187">
        <f t="shared" si="13"/>
        <v>14.049158623865541</v>
      </c>
      <c r="K187">
        <f t="shared" si="14"/>
        <v>-0.12125766399671742</v>
      </c>
      <c r="L187">
        <f t="shared" si="15"/>
        <v>3.0929013816102859</v>
      </c>
      <c r="M187">
        <f t="shared" si="16"/>
        <v>-2.6273528533014576</v>
      </c>
      <c r="N187">
        <f t="shared" si="17"/>
        <v>-5.1055290055953373</v>
      </c>
    </row>
    <row r="188" spans="1:14" x14ac:dyDescent="0.35">
      <c r="A188">
        <v>186</v>
      </c>
      <c r="B188">
        <f t="shared" si="12"/>
        <v>5550</v>
      </c>
      <c r="C188">
        <v>59.372999999999998</v>
      </c>
      <c r="D188">
        <v>59.039000000000001</v>
      </c>
      <c r="E188">
        <v>53.982999999999997</v>
      </c>
      <c r="F188">
        <v>52.311</v>
      </c>
      <c r="G188">
        <v>55.482999999999997</v>
      </c>
      <c r="J188">
        <f t="shared" si="13"/>
        <v>13.922520482759944</v>
      </c>
      <c r="K188">
        <f t="shared" si="14"/>
        <v>0.83001724932967436</v>
      </c>
      <c r="L188">
        <f t="shared" si="15"/>
        <v>2.8737494044783145</v>
      </c>
      <c r="M188">
        <f t="shared" si="16"/>
        <v>-2.3173737675530317</v>
      </c>
      <c r="N188">
        <f t="shared" si="17"/>
        <v>-5.639551693056009</v>
      </c>
    </row>
    <row r="189" spans="1:14" x14ac:dyDescent="0.35">
      <c r="A189">
        <v>187</v>
      </c>
      <c r="B189">
        <f t="shared" si="12"/>
        <v>5580</v>
      </c>
      <c r="C189">
        <v>59.41</v>
      </c>
      <c r="D189">
        <v>59.512</v>
      </c>
      <c r="E189">
        <v>53.917999999999999</v>
      </c>
      <c r="F189">
        <v>52.371000000000002</v>
      </c>
      <c r="G189">
        <v>55.156999999999996</v>
      </c>
      <c r="J189">
        <f t="shared" si="13"/>
        <v>13.993514592167621</v>
      </c>
      <c r="K189">
        <f t="shared" si="14"/>
        <v>1.6378323911669823</v>
      </c>
      <c r="L189">
        <f t="shared" si="15"/>
        <v>2.7498808956645981</v>
      </c>
      <c r="M189">
        <f t="shared" si="16"/>
        <v>-2.2053331341499804</v>
      </c>
      <c r="N189">
        <f t="shared" si="17"/>
        <v>-6.1939828908654961</v>
      </c>
    </row>
    <row r="190" spans="1:14" x14ac:dyDescent="0.35">
      <c r="A190">
        <v>188</v>
      </c>
      <c r="B190">
        <f t="shared" si="12"/>
        <v>5610</v>
      </c>
      <c r="C190">
        <v>59.316000000000003</v>
      </c>
      <c r="D190">
        <v>58.981000000000002</v>
      </c>
      <c r="E190">
        <v>53.845999999999997</v>
      </c>
      <c r="F190">
        <v>52.290999999999997</v>
      </c>
      <c r="G190">
        <v>55.887</v>
      </c>
      <c r="J190">
        <f t="shared" si="13"/>
        <v>13.813151179077854</v>
      </c>
      <c r="K190">
        <f t="shared" si="14"/>
        <v>0.73096169282531109</v>
      </c>
      <c r="L190">
        <f t="shared" si="15"/>
        <v>2.6126727012863173</v>
      </c>
      <c r="M190">
        <f t="shared" si="16"/>
        <v>-2.3547206453540537</v>
      </c>
      <c r="N190">
        <f t="shared" si="17"/>
        <v>-4.9524651779792155</v>
      </c>
    </row>
    <row r="191" spans="1:14" x14ac:dyDescent="0.35">
      <c r="A191">
        <v>189</v>
      </c>
      <c r="B191">
        <f t="shared" si="12"/>
        <v>5640</v>
      </c>
      <c r="C191">
        <v>59.591999999999999</v>
      </c>
      <c r="D191">
        <v>59.57</v>
      </c>
      <c r="E191">
        <v>54.008000000000003</v>
      </c>
      <c r="F191">
        <v>52.723999999999997</v>
      </c>
      <c r="G191">
        <v>56.167000000000002</v>
      </c>
      <c r="J191">
        <f t="shared" si="13"/>
        <v>14.342728860064858</v>
      </c>
      <c r="K191">
        <f t="shared" si="14"/>
        <v>1.7368879476713457</v>
      </c>
      <c r="L191">
        <f t="shared" si="15"/>
        <v>2.9213911386374485</v>
      </c>
      <c r="M191">
        <f t="shared" si="16"/>
        <v>-1.546160740962061</v>
      </c>
      <c r="N191">
        <f t="shared" si="17"/>
        <v>-4.4762666031735199</v>
      </c>
    </row>
    <row r="192" spans="1:14" x14ac:dyDescent="0.35">
      <c r="A192">
        <v>190</v>
      </c>
      <c r="B192">
        <f t="shared" si="12"/>
        <v>5670</v>
      </c>
      <c r="C192">
        <v>59.545999999999999</v>
      </c>
      <c r="D192">
        <v>59.57</v>
      </c>
      <c r="E192">
        <v>53.838000000000001</v>
      </c>
      <c r="F192">
        <v>52.441000000000003</v>
      </c>
      <c r="G192">
        <v>56.436999999999998</v>
      </c>
      <c r="J192">
        <f t="shared" si="13"/>
        <v>14.254465913233691</v>
      </c>
      <c r="K192">
        <f t="shared" si="14"/>
        <v>1.7368879476713457</v>
      </c>
      <c r="L192">
        <f t="shared" si="15"/>
        <v>2.5974273463554063</v>
      </c>
      <c r="M192">
        <f t="shared" si="16"/>
        <v>-2.0746190618464242</v>
      </c>
      <c r="N192">
        <f t="shared" si="17"/>
        <v>-4.0170751203251784</v>
      </c>
    </row>
    <row r="193" spans="1:14" x14ac:dyDescent="0.35">
      <c r="A193">
        <v>191</v>
      </c>
      <c r="B193">
        <f t="shared" si="12"/>
        <v>5700</v>
      </c>
      <c r="C193">
        <v>59.654000000000003</v>
      </c>
      <c r="D193">
        <v>59.116999999999997</v>
      </c>
      <c r="E193">
        <v>53.997</v>
      </c>
      <c r="F193">
        <v>52.441000000000003</v>
      </c>
      <c r="G193">
        <v>54.920999999999999</v>
      </c>
      <c r="J193">
        <f t="shared" si="13"/>
        <v>14.46169196231557</v>
      </c>
      <c r="K193">
        <f t="shared" si="14"/>
        <v>0.96322989428381145</v>
      </c>
      <c r="L193">
        <f t="shared" si="15"/>
        <v>2.9004287756074292</v>
      </c>
      <c r="M193">
        <f t="shared" si="16"/>
        <v>-2.0746190618464242</v>
      </c>
      <c r="N193">
        <f t="shared" si="17"/>
        <v>-6.5953502610588615</v>
      </c>
    </row>
    <row r="194" spans="1:14" x14ac:dyDescent="0.35">
      <c r="A194">
        <v>192</v>
      </c>
      <c r="B194">
        <f t="shared" si="12"/>
        <v>5730</v>
      </c>
      <c r="C194">
        <v>59.753</v>
      </c>
      <c r="D194">
        <v>59.478999999999999</v>
      </c>
      <c r="E194">
        <v>54.008000000000003</v>
      </c>
      <c r="F194">
        <v>52.414000000000001</v>
      </c>
      <c r="G194">
        <v>55.768999999999998</v>
      </c>
      <c r="J194">
        <f t="shared" si="13"/>
        <v>14.651649173973949</v>
      </c>
      <c r="K194">
        <f t="shared" si="14"/>
        <v>1.5814731952248424</v>
      </c>
      <c r="L194">
        <f t="shared" si="15"/>
        <v>2.9213911386374485</v>
      </c>
      <c r="M194">
        <f t="shared" si="16"/>
        <v>-2.1250373468777974</v>
      </c>
      <c r="N194">
        <f t="shared" si="17"/>
        <v>-5.1531488630759048</v>
      </c>
    </row>
    <row r="195" spans="1:14" x14ac:dyDescent="0.35">
      <c r="A195">
        <v>193</v>
      </c>
      <c r="B195">
        <f t="shared" si="12"/>
        <v>5760</v>
      </c>
      <c r="C195">
        <v>59.603999999999999</v>
      </c>
      <c r="D195">
        <v>59.764000000000003</v>
      </c>
      <c r="E195">
        <v>54.051000000000002</v>
      </c>
      <c r="F195">
        <v>52.255000000000003</v>
      </c>
      <c r="G195">
        <v>56.689</v>
      </c>
      <c r="J195">
        <f t="shared" si="13"/>
        <v>14.365753976629511</v>
      </c>
      <c r="K195">
        <f t="shared" si="14"/>
        <v>2.0682117056342215</v>
      </c>
      <c r="L195">
        <f t="shared" si="15"/>
        <v>3.0033349213911396</v>
      </c>
      <c r="M195">
        <f t="shared" si="16"/>
        <v>-2.4219450253958716</v>
      </c>
      <c r="N195">
        <f t="shared" si="17"/>
        <v>-3.5884964030000499</v>
      </c>
    </row>
    <row r="196" spans="1:14" x14ac:dyDescent="0.35">
      <c r="A196">
        <v>194</v>
      </c>
      <c r="B196">
        <f t="shared" ref="B196:B243" si="18">(A196-1)*30</f>
        <v>5790</v>
      </c>
      <c r="C196">
        <v>59.665999999999997</v>
      </c>
      <c r="D196">
        <v>59.731999999999999</v>
      </c>
      <c r="E196">
        <v>53.835000000000001</v>
      </c>
      <c r="F196">
        <v>52.371000000000002</v>
      </c>
      <c r="G196">
        <v>56.228999999999999</v>
      </c>
      <c r="J196">
        <f t="shared" ref="J196:J242" si="19">(C196-$C$13)/$C$13*100</f>
        <v>14.484717078880211</v>
      </c>
      <c r="K196">
        <f t="shared" ref="K196:K243" si="20">(D196-$D$13)/$D$13*100</f>
        <v>2.0135603641145665</v>
      </c>
      <c r="L196">
        <f t="shared" ref="L196:L243" si="21">(E196-$E$13)/$E$13*100</f>
        <v>2.5917103382563114</v>
      </c>
      <c r="M196">
        <f t="shared" ref="M196:M243" si="22">(F196-$F$13)/$F$13*100</f>
        <v>-2.2053331341499804</v>
      </c>
      <c r="N196">
        <f t="shared" ref="N196:N243" si="23">(G196-$G$13)/$G$13*100</f>
        <v>-4.3708226330379771</v>
      </c>
    </row>
    <row r="197" spans="1:14" x14ac:dyDescent="0.35">
      <c r="A197">
        <v>195</v>
      </c>
      <c r="B197">
        <f t="shared" si="18"/>
        <v>5820</v>
      </c>
      <c r="C197">
        <v>59.463999999999999</v>
      </c>
      <c r="D197">
        <v>59.292000000000002</v>
      </c>
      <c r="E197">
        <v>53.698</v>
      </c>
      <c r="F197">
        <v>52.107999999999997</v>
      </c>
      <c r="G197">
        <v>56.363999999999997</v>
      </c>
      <c r="J197">
        <f t="shared" si="19"/>
        <v>14.097127616708564</v>
      </c>
      <c r="K197">
        <f t="shared" si="20"/>
        <v>1.2621044182193983</v>
      </c>
      <c r="L197">
        <f t="shared" si="21"/>
        <v>2.3306336350643142</v>
      </c>
      <c r="M197">
        <f t="shared" si="22"/>
        <v>-2.6964445772333483</v>
      </c>
      <c r="N197">
        <f t="shared" si="23"/>
        <v>-4.1412268916138073</v>
      </c>
    </row>
    <row r="198" spans="1:14" x14ac:dyDescent="0.35">
      <c r="A198">
        <v>196</v>
      </c>
      <c r="B198">
        <f t="shared" si="18"/>
        <v>5850</v>
      </c>
      <c r="C198">
        <v>59.537999999999997</v>
      </c>
      <c r="D198">
        <v>59.13</v>
      </c>
      <c r="E198">
        <v>53.871000000000002</v>
      </c>
      <c r="F198">
        <v>52.215000000000003</v>
      </c>
      <c r="G198">
        <v>56.402999999999999</v>
      </c>
      <c r="J198">
        <f t="shared" si="19"/>
        <v>14.239115835523917</v>
      </c>
      <c r="K198">
        <f t="shared" si="20"/>
        <v>0.98543200177617762</v>
      </c>
      <c r="L198">
        <f t="shared" si="21"/>
        <v>2.6603144354454518</v>
      </c>
      <c r="M198">
        <f t="shared" si="22"/>
        <v>-2.4966387809979014</v>
      </c>
      <c r="N198">
        <f t="shared" si="23"/>
        <v>-4.0748992329801537</v>
      </c>
    </row>
    <row r="199" spans="1:14" x14ac:dyDescent="0.35">
      <c r="A199">
        <v>197</v>
      </c>
      <c r="B199">
        <f t="shared" si="18"/>
        <v>5880</v>
      </c>
      <c r="C199">
        <v>59.731999999999999</v>
      </c>
      <c r="D199">
        <v>58.656999999999996</v>
      </c>
      <c r="E199">
        <v>53.881999999999998</v>
      </c>
      <c r="F199">
        <v>51.914999999999999</v>
      </c>
      <c r="G199">
        <v>56.465000000000003</v>
      </c>
      <c r="J199">
        <f t="shared" si="19"/>
        <v>14.611355219985805</v>
      </c>
      <c r="K199">
        <f t="shared" si="20"/>
        <v>0.17761685993885745</v>
      </c>
      <c r="L199">
        <f t="shared" si="21"/>
        <v>2.6812767984754577</v>
      </c>
      <c r="M199">
        <f t="shared" si="22"/>
        <v>-3.056841948013147</v>
      </c>
      <c r="N199">
        <f t="shared" si="23"/>
        <v>-3.9694552628445998</v>
      </c>
    </row>
    <row r="200" spans="1:14" x14ac:dyDescent="0.35">
      <c r="A200">
        <v>198</v>
      </c>
      <c r="B200">
        <f t="shared" si="18"/>
        <v>5910</v>
      </c>
      <c r="C200">
        <v>59.67</v>
      </c>
      <c r="D200">
        <v>58.274999999999999</v>
      </c>
      <c r="E200">
        <v>54.137999999999998</v>
      </c>
      <c r="F200">
        <v>52.287999999999997</v>
      </c>
      <c r="G200">
        <v>59.091000000000001</v>
      </c>
      <c r="J200">
        <f t="shared" si="19"/>
        <v>14.492392117735106</v>
      </c>
      <c r="K200">
        <f t="shared" si="20"/>
        <v>-0.47478352945194729</v>
      </c>
      <c r="L200">
        <f t="shared" si="21"/>
        <v>3.1691281562648816</v>
      </c>
      <c r="M200">
        <f t="shared" si="22"/>
        <v>-2.3603226770242061</v>
      </c>
      <c r="N200">
        <f t="shared" si="23"/>
        <v>0.49660708515451213</v>
      </c>
    </row>
    <row r="201" spans="1:14" x14ac:dyDescent="0.35">
      <c r="A201">
        <v>199</v>
      </c>
      <c r="B201">
        <f t="shared" si="18"/>
        <v>5940</v>
      </c>
      <c r="C201">
        <v>59.277999999999999</v>
      </c>
      <c r="D201">
        <v>58.521000000000001</v>
      </c>
      <c r="E201">
        <v>54.307000000000002</v>
      </c>
      <c r="F201">
        <v>52.064999999999998</v>
      </c>
      <c r="G201">
        <v>58.008000000000003</v>
      </c>
      <c r="J201">
        <f t="shared" si="19"/>
        <v>13.740238309956448</v>
      </c>
      <c r="K201">
        <f t="shared" si="20"/>
        <v>-5.4651341519642842E-2</v>
      </c>
      <c r="L201">
        <f t="shared" si="21"/>
        <v>3.4911862791805639</v>
      </c>
      <c r="M201">
        <f t="shared" si="22"/>
        <v>-2.7767403645055309</v>
      </c>
      <c r="N201">
        <f t="shared" si="23"/>
        <v>-1.3452609738260801</v>
      </c>
    </row>
    <row r="202" spans="1:14" x14ac:dyDescent="0.35">
      <c r="A202">
        <v>200</v>
      </c>
      <c r="B202">
        <f t="shared" si="18"/>
        <v>5970</v>
      </c>
      <c r="C202">
        <v>59.575000000000003</v>
      </c>
      <c r="D202">
        <v>58.722000000000001</v>
      </c>
      <c r="E202">
        <v>54.353999999999999</v>
      </c>
      <c r="F202">
        <v>52.185000000000002</v>
      </c>
      <c r="G202">
        <v>56.341000000000001</v>
      </c>
      <c r="J202">
        <f t="shared" si="19"/>
        <v>14.310109944931607</v>
      </c>
      <c r="K202">
        <f t="shared" si="20"/>
        <v>0.28862739740065246</v>
      </c>
      <c r="L202">
        <f t="shared" si="21"/>
        <v>3.5807527393997098</v>
      </c>
      <c r="M202">
        <f t="shared" si="22"/>
        <v>-2.552659097699427</v>
      </c>
      <c r="N202">
        <f t="shared" si="23"/>
        <v>-4.1803432031156964</v>
      </c>
    </row>
    <row r="203" spans="1:14" x14ac:dyDescent="0.35">
      <c r="A203">
        <v>201</v>
      </c>
      <c r="B203">
        <f t="shared" si="18"/>
        <v>6000</v>
      </c>
      <c r="C203">
        <v>59.966999999999999</v>
      </c>
      <c r="D203">
        <v>58.701999999999998</v>
      </c>
      <c r="E203">
        <v>54.353999999999999</v>
      </c>
      <c r="F203">
        <v>52.012</v>
      </c>
      <c r="G203">
        <v>56.201000000000001</v>
      </c>
      <c r="J203">
        <f t="shared" si="19"/>
        <v>15.062263752710251</v>
      </c>
      <c r="K203">
        <f t="shared" si="20"/>
        <v>0.25447030895086659</v>
      </c>
      <c r="L203">
        <f t="shared" si="21"/>
        <v>3.5807527393997098</v>
      </c>
      <c r="M203">
        <f t="shared" si="22"/>
        <v>-2.8757095906782175</v>
      </c>
      <c r="N203">
        <f t="shared" si="23"/>
        <v>-4.4184424905185447</v>
      </c>
    </row>
    <row r="204" spans="1:14" x14ac:dyDescent="0.35">
      <c r="A204">
        <v>202</v>
      </c>
      <c r="B204">
        <f t="shared" si="18"/>
        <v>6030</v>
      </c>
      <c r="C204">
        <v>59.954999999999998</v>
      </c>
      <c r="D204">
        <v>58.774000000000001</v>
      </c>
      <c r="E204">
        <v>54.43</v>
      </c>
      <c r="F204">
        <v>52.125</v>
      </c>
      <c r="G204">
        <v>56.1</v>
      </c>
      <c r="J204">
        <f t="shared" si="19"/>
        <v>15.039238636145599</v>
      </c>
      <c r="K204">
        <f t="shared" si="20"/>
        <v>0.37743582737008124</v>
      </c>
      <c r="L204">
        <f t="shared" si="21"/>
        <v>3.7255836112434459</v>
      </c>
      <c r="M204">
        <f t="shared" si="22"/>
        <v>-2.6646997311024792</v>
      </c>
      <c r="N204">
        <f t="shared" si="23"/>
        <v>-4.5902141192877393</v>
      </c>
    </row>
    <row r="205" spans="1:14" x14ac:dyDescent="0.35">
      <c r="A205">
        <v>203</v>
      </c>
      <c r="B205">
        <f t="shared" si="18"/>
        <v>6060</v>
      </c>
      <c r="C205">
        <v>59.768999999999998</v>
      </c>
      <c r="D205">
        <v>59.058999999999997</v>
      </c>
      <c r="E205">
        <v>54.588999999999999</v>
      </c>
      <c r="F205">
        <v>52.180999999999997</v>
      </c>
      <c r="G205">
        <v>56.537999999999997</v>
      </c>
      <c r="J205">
        <f t="shared" si="19"/>
        <v>14.682349329393482</v>
      </c>
      <c r="K205">
        <f t="shared" si="20"/>
        <v>0.86417433777944819</v>
      </c>
      <c r="L205">
        <f t="shared" si="21"/>
        <v>4.0285850404954688</v>
      </c>
      <c r="M205">
        <f t="shared" si="22"/>
        <v>-2.5601284732596397</v>
      </c>
      <c r="N205">
        <f t="shared" si="23"/>
        <v>-3.8453034915559834</v>
      </c>
    </row>
    <row r="206" spans="1:14" x14ac:dyDescent="0.35">
      <c r="A206">
        <v>204</v>
      </c>
      <c r="B206">
        <f t="shared" si="18"/>
        <v>6090</v>
      </c>
      <c r="C206">
        <v>59.875999999999998</v>
      </c>
      <c r="D206">
        <v>59.213999999999999</v>
      </c>
      <c r="E206">
        <v>54.524000000000001</v>
      </c>
      <c r="F206">
        <v>51.984999999999999</v>
      </c>
      <c r="G206">
        <v>56.19</v>
      </c>
      <c r="J206">
        <f t="shared" si="19"/>
        <v>14.887656618761632</v>
      </c>
      <c r="K206">
        <f t="shared" si="20"/>
        <v>1.1288917732652493</v>
      </c>
      <c r="L206">
        <f t="shared" si="21"/>
        <v>3.904716531681752</v>
      </c>
      <c r="M206">
        <f t="shared" si="22"/>
        <v>-2.9261278757095908</v>
      </c>
      <c r="N206">
        <f t="shared" si="23"/>
        <v>-4.4371502916716299</v>
      </c>
    </row>
    <row r="207" spans="1:14" x14ac:dyDescent="0.35">
      <c r="A207">
        <v>205</v>
      </c>
      <c r="B207">
        <f t="shared" si="18"/>
        <v>6120</v>
      </c>
      <c r="C207">
        <v>59.731999999999999</v>
      </c>
      <c r="D207">
        <v>59.758000000000003</v>
      </c>
      <c r="E207">
        <v>54.692999999999998</v>
      </c>
      <c r="F207">
        <v>52.238</v>
      </c>
      <c r="G207">
        <v>56.610999999999997</v>
      </c>
      <c r="J207">
        <f t="shared" si="19"/>
        <v>14.611355219985805</v>
      </c>
      <c r="K207">
        <f t="shared" si="20"/>
        <v>2.0579645790992869</v>
      </c>
      <c r="L207">
        <f t="shared" si="21"/>
        <v>4.2267746545974205</v>
      </c>
      <c r="M207">
        <f t="shared" si="22"/>
        <v>-2.4536898715267408</v>
      </c>
      <c r="N207">
        <f t="shared" si="23"/>
        <v>-3.7211517202673559</v>
      </c>
    </row>
    <row r="208" spans="1:14" x14ac:dyDescent="0.35">
      <c r="A208">
        <v>206</v>
      </c>
      <c r="B208">
        <f t="shared" si="18"/>
        <v>6150</v>
      </c>
      <c r="C208">
        <v>59.893000000000001</v>
      </c>
      <c r="D208">
        <v>59.991</v>
      </c>
      <c r="E208">
        <v>54.773000000000003</v>
      </c>
      <c r="F208">
        <v>52.320999999999998</v>
      </c>
      <c r="G208">
        <v>57.374000000000002</v>
      </c>
      <c r="J208">
        <f t="shared" si="19"/>
        <v>14.920275533894896</v>
      </c>
      <c r="K208">
        <f t="shared" si="20"/>
        <v>2.4558946595392253</v>
      </c>
      <c r="L208">
        <f t="shared" si="21"/>
        <v>4.3792282039066253</v>
      </c>
      <c r="M208">
        <f t="shared" si="22"/>
        <v>-2.2987003286525276</v>
      </c>
      <c r="N208">
        <f t="shared" si="23"/>
        <v>-2.4235106039218306</v>
      </c>
    </row>
    <row r="209" spans="1:14" x14ac:dyDescent="0.35">
      <c r="A209">
        <v>207</v>
      </c>
      <c r="B209">
        <f t="shared" si="18"/>
        <v>6180</v>
      </c>
      <c r="C209">
        <v>59.819000000000003</v>
      </c>
      <c r="D209">
        <v>60.094999999999999</v>
      </c>
      <c r="E209">
        <v>54.988999999999997</v>
      </c>
      <c r="F209">
        <v>51.981999999999999</v>
      </c>
      <c r="G209">
        <v>55.802</v>
      </c>
      <c r="J209">
        <f t="shared" si="19"/>
        <v>14.778287315079544</v>
      </c>
      <c r="K209">
        <f t="shared" si="20"/>
        <v>2.6335115194780827</v>
      </c>
      <c r="L209">
        <f t="shared" si="21"/>
        <v>4.7908527870414401</v>
      </c>
      <c r="M209">
        <f t="shared" si="22"/>
        <v>-2.9317299073797436</v>
      </c>
      <c r="N209">
        <f t="shared" si="23"/>
        <v>-5.0970254596166598</v>
      </c>
    </row>
    <row r="210" spans="1:14" x14ac:dyDescent="0.35">
      <c r="A210">
        <v>208</v>
      </c>
      <c r="B210">
        <f t="shared" si="18"/>
        <v>6210</v>
      </c>
      <c r="C210">
        <v>59.654000000000003</v>
      </c>
      <c r="D210">
        <v>60.03</v>
      </c>
      <c r="E210">
        <v>55.165999999999997</v>
      </c>
      <c r="F210">
        <v>52.078000000000003</v>
      </c>
      <c r="G210">
        <v>55.438000000000002</v>
      </c>
      <c r="J210">
        <f t="shared" si="19"/>
        <v>14.46169196231557</v>
      </c>
      <c r="K210">
        <f t="shared" si="20"/>
        <v>2.5225009820162998</v>
      </c>
      <c r="L210">
        <f t="shared" si="21"/>
        <v>5.128156264888033</v>
      </c>
      <c r="M210">
        <f t="shared" si="22"/>
        <v>-2.7524648939348606</v>
      </c>
      <c r="N210">
        <f t="shared" si="23"/>
        <v>-5.716083606864057</v>
      </c>
    </row>
    <row r="211" spans="1:14" x14ac:dyDescent="0.35">
      <c r="A211">
        <v>209</v>
      </c>
      <c r="B211">
        <f t="shared" si="18"/>
        <v>6240</v>
      </c>
      <c r="C211">
        <v>59.46</v>
      </c>
      <c r="D211">
        <v>59.750999999999998</v>
      </c>
      <c r="E211">
        <v>55.003999999999998</v>
      </c>
      <c r="F211">
        <v>51.606000000000002</v>
      </c>
      <c r="G211">
        <v>55.881</v>
      </c>
      <c r="J211">
        <f t="shared" si="19"/>
        <v>14.089452577853685</v>
      </c>
      <c r="K211">
        <f t="shared" si="20"/>
        <v>2.0460095981418553</v>
      </c>
      <c r="L211">
        <f t="shared" si="21"/>
        <v>4.8194378275369152</v>
      </c>
      <c r="M211">
        <f t="shared" si="22"/>
        <v>-3.6338512100388369</v>
      </c>
      <c r="N211">
        <f t="shared" si="23"/>
        <v>-4.9626694331536241</v>
      </c>
    </row>
    <row r="212" spans="1:14" x14ac:dyDescent="0.35">
      <c r="A212">
        <v>210</v>
      </c>
      <c r="B212">
        <f t="shared" si="18"/>
        <v>6270</v>
      </c>
      <c r="C212">
        <v>59.628999999999998</v>
      </c>
      <c r="D212">
        <v>59.369</v>
      </c>
      <c r="E212">
        <v>54.942</v>
      </c>
      <c r="F212">
        <v>51.631999999999998</v>
      </c>
      <c r="G212">
        <v>56.094000000000001</v>
      </c>
      <c r="J212">
        <f t="shared" si="19"/>
        <v>14.413722969472534</v>
      </c>
      <c r="K212">
        <f t="shared" si="20"/>
        <v>1.3936092087510505</v>
      </c>
      <c r="L212">
        <f t="shared" si="21"/>
        <v>4.7012863268222942</v>
      </c>
      <c r="M212">
        <f t="shared" si="22"/>
        <v>-3.5853002688975231</v>
      </c>
      <c r="N212">
        <f t="shared" si="23"/>
        <v>-4.6004183744621479</v>
      </c>
    </row>
    <row r="213" spans="1:14" x14ac:dyDescent="0.35">
      <c r="A213">
        <v>211</v>
      </c>
      <c r="B213">
        <f t="shared" si="18"/>
        <v>6300</v>
      </c>
      <c r="C213">
        <v>59.542000000000002</v>
      </c>
      <c r="D213">
        <v>59.524999999999999</v>
      </c>
      <c r="E213">
        <v>54.945999999999998</v>
      </c>
      <c r="F213">
        <v>52.264000000000003</v>
      </c>
      <c r="G213">
        <v>56.076999999999998</v>
      </c>
      <c r="J213">
        <f t="shared" si="19"/>
        <v>14.246790874378808</v>
      </c>
      <c r="K213">
        <f t="shared" si="20"/>
        <v>1.6600344986593365</v>
      </c>
      <c r="L213">
        <f t="shared" si="21"/>
        <v>4.7089090042877491</v>
      </c>
      <c r="M213">
        <f t="shared" si="22"/>
        <v>-2.4051389303854136</v>
      </c>
      <c r="N213">
        <f t="shared" si="23"/>
        <v>-4.6293304307896417</v>
      </c>
    </row>
    <row r="214" spans="1:14" x14ac:dyDescent="0.35">
      <c r="A214">
        <v>212</v>
      </c>
      <c r="B214">
        <f t="shared" si="18"/>
        <v>6330</v>
      </c>
      <c r="C214">
        <v>59.777000000000001</v>
      </c>
      <c r="D214">
        <v>59.628</v>
      </c>
      <c r="E214">
        <v>54.892000000000003</v>
      </c>
      <c r="F214">
        <v>51.898000000000003</v>
      </c>
      <c r="G214">
        <v>56.145000000000003</v>
      </c>
      <c r="J214">
        <f t="shared" si="19"/>
        <v>14.697699407103256</v>
      </c>
      <c r="K214">
        <f t="shared" si="20"/>
        <v>1.8359435041757091</v>
      </c>
      <c r="L214">
        <f t="shared" si="21"/>
        <v>4.6060028585040529</v>
      </c>
      <c r="M214">
        <f t="shared" si="22"/>
        <v>-3.0885867941440028</v>
      </c>
      <c r="N214">
        <f t="shared" si="23"/>
        <v>-4.5136822054796788</v>
      </c>
    </row>
    <row r="215" spans="1:14" x14ac:dyDescent="0.35">
      <c r="A215">
        <v>213</v>
      </c>
      <c r="B215">
        <f t="shared" si="18"/>
        <v>6360</v>
      </c>
      <c r="C215">
        <v>59.908999999999999</v>
      </c>
      <c r="D215">
        <v>59.588999999999999</v>
      </c>
      <c r="E215">
        <v>55.122999999999998</v>
      </c>
      <c r="F215">
        <v>51.895000000000003</v>
      </c>
      <c r="G215">
        <v>55.914999999999999</v>
      </c>
      <c r="J215">
        <f t="shared" si="19"/>
        <v>14.950975689314431</v>
      </c>
      <c r="K215">
        <f t="shared" si="20"/>
        <v>1.7693371816986343</v>
      </c>
      <c r="L215">
        <f t="shared" si="21"/>
        <v>5.0462124821343419</v>
      </c>
      <c r="M215">
        <f t="shared" si="22"/>
        <v>-3.0941888258141552</v>
      </c>
      <c r="N215">
        <f t="shared" si="23"/>
        <v>-4.9048453204986489</v>
      </c>
    </row>
    <row r="216" spans="1:14" x14ac:dyDescent="0.35">
      <c r="A216">
        <v>214</v>
      </c>
      <c r="B216">
        <f t="shared" si="18"/>
        <v>6390</v>
      </c>
      <c r="C216">
        <v>59.984000000000002</v>
      </c>
      <c r="D216">
        <v>59.601999999999997</v>
      </c>
      <c r="E216">
        <v>54.87</v>
      </c>
      <c r="F216">
        <v>51.997999999999998</v>
      </c>
      <c r="G216">
        <v>56.076999999999998</v>
      </c>
      <c r="J216">
        <f t="shared" si="19"/>
        <v>15.094882667843516</v>
      </c>
      <c r="K216">
        <f t="shared" si="20"/>
        <v>1.7915392891909885</v>
      </c>
      <c r="L216">
        <f t="shared" si="21"/>
        <v>4.5640781324440134</v>
      </c>
      <c r="M216">
        <f t="shared" si="22"/>
        <v>-2.9018524051389343</v>
      </c>
      <c r="N216">
        <f t="shared" si="23"/>
        <v>-4.6293304307896417</v>
      </c>
    </row>
    <row r="217" spans="1:14" x14ac:dyDescent="0.35">
      <c r="A217">
        <v>215</v>
      </c>
      <c r="B217">
        <f t="shared" si="18"/>
        <v>6420</v>
      </c>
      <c r="C217">
        <v>59.996000000000002</v>
      </c>
      <c r="D217">
        <v>59.537999999999997</v>
      </c>
      <c r="E217">
        <v>55.148000000000003</v>
      </c>
      <c r="F217">
        <v>52.344000000000001</v>
      </c>
      <c r="G217">
        <v>55.375999999999998</v>
      </c>
      <c r="J217">
        <f t="shared" si="19"/>
        <v>15.117907784408169</v>
      </c>
      <c r="K217">
        <f t="shared" si="20"/>
        <v>1.6822366061516907</v>
      </c>
      <c r="L217">
        <f t="shared" si="21"/>
        <v>5.0938542162934768</v>
      </c>
      <c r="M217">
        <f t="shared" si="22"/>
        <v>-2.2557514191813532</v>
      </c>
      <c r="N217">
        <f t="shared" si="23"/>
        <v>-5.8215275769996122</v>
      </c>
    </row>
    <row r="218" spans="1:14" x14ac:dyDescent="0.35">
      <c r="A218">
        <v>216</v>
      </c>
      <c r="B218">
        <f t="shared" si="18"/>
        <v>6450</v>
      </c>
      <c r="C218">
        <v>60.048999999999999</v>
      </c>
      <c r="D218">
        <v>59.103999999999999</v>
      </c>
      <c r="E218">
        <v>55.115000000000002</v>
      </c>
      <c r="F218">
        <v>52.457000000000001</v>
      </c>
      <c r="G218">
        <v>55.96</v>
      </c>
      <c r="J218">
        <f t="shared" si="19"/>
        <v>15.219602049235379</v>
      </c>
      <c r="K218">
        <f t="shared" si="20"/>
        <v>0.94102778679145715</v>
      </c>
      <c r="L218">
        <f t="shared" si="21"/>
        <v>5.0309671272034313</v>
      </c>
      <c r="M218">
        <f t="shared" si="22"/>
        <v>-2.0447415596056149</v>
      </c>
      <c r="N218">
        <f t="shared" si="23"/>
        <v>-4.8283134066905875</v>
      </c>
    </row>
    <row r="219" spans="1:14" x14ac:dyDescent="0.35">
      <c r="A219">
        <v>217</v>
      </c>
      <c r="B219">
        <f t="shared" si="18"/>
        <v>6480</v>
      </c>
      <c r="C219">
        <v>59.917999999999999</v>
      </c>
      <c r="D219">
        <v>59.11</v>
      </c>
      <c r="E219">
        <v>54.710999999999999</v>
      </c>
      <c r="F219">
        <v>52.271000000000001</v>
      </c>
      <c r="G219">
        <v>56.033000000000001</v>
      </c>
      <c r="J219">
        <f t="shared" si="19"/>
        <v>14.968244526737919</v>
      </c>
      <c r="K219">
        <f t="shared" si="20"/>
        <v>0.9512749133263918</v>
      </c>
      <c r="L219">
        <f t="shared" si="21"/>
        <v>4.2610767031919909</v>
      </c>
      <c r="M219">
        <f t="shared" si="22"/>
        <v>-2.3920675231550623</v>
      </c>
      <c r="N219">
        <f t="shared" si="23"/>
        <v>-4.7041616354019595</v>
      </c>
    </row>
    <row r="220" spans="1:14" x14ac:dyDescent="0.35">
      <c r="A220">
        <v>218</v>
      </c>
      <c r="B220">
        <f t="shared" si="18"/>
        <v>6510</v>
      </c>
      <c r="C220">
        <v>60.110999999999997</v>
      </c>
      <c r="D220">
        <v>58.811999999999998</v>
      </c>
      <c r="E220">
        <v>54.899000000000001</v>
      </c>
      <c r="F220">
        <v>52.304000000000002</v>
      </c>
      <c r="G220">
        <v>55.359000000000002</v>
      </c>
      <c r="J220">
        <f t="shared" si="19"/>
        <v>15.33856515148608</v>
      </c>
      <c r="K220">
        <f t="shared" si="20"/>
        <v>0.44233429542465857</v>
      </c>
      <c r="L220">
        <f t="shared" si="21"/>
        <v>4.6193425440686031</v>
      </c>
      <c r="M220">
        <f t="shared" si="22"/>
        <v>-2.3304451747833839</v>
      </c>
      <c r="N220">
        <f t="shared" si="23"/>
        <v>-5.8504396333270936</v>
      </c>
    </row>
    <row r="221" spans="1:14" x14ac:dyDescent="0.35">
      <c r="A221">
        <v>219</v>
      </c>
      <c r="B221">
        <f t="shared" si="18"/>
        <v>6540</v>
      </c>
      <c r="C221">
        <v>60.12</v>
      </c>
      <c r="D221">
        <v>58.689</v>
      </c>
      <c r="E221">
        <v>54.701000000000001</v>
      </c>
      <c r="F221">
        <v>52.204999999999998</v>
      </c>
      <c r="G221">
        <v>55.280999999999999</v>
      </c>
      <c r="J221">
        <f t="shared" si="19"/>
        <v>15.35583398890957</v>
      </c>
      <c r="K221">
        <f t="shared" si="20"/>
        <v>0.23226820145851243</v>
      </c>
      <c r="L221">
        <f t="shared" si="21"/>
        <v>4.2420200095283453</v>
      </c>
      <c r="M221">
        <f t="shared" si="22"/>
        <v>-2.5153122198984192</v>
      </c>
      <c r="N221">
        <f t="shared" si="23"/>
        <v>-5.9830949505943991</v>
      </c>
    </row>
    <row r="222" spans="1:14" x14ac:dyDescent="0.35">
      <c r="A222">
        <v>220</v>
      </c>
      <c r="B222">
        <f t="shared" si="18"/>
        <v>6570</v>
      </c>
      <c r="C222">
        <v>60.087000000000003</v>
      </c>
      <c r="D222">
        <v>58.734999999999999</v>
      </c>
      <c r="E222">
        <v>55.072000000000003</v>
      </c>
      <c r="F222">
        <v>52.378</v>
      </c>
      <c r="G222">
        <v>55.847000000000001</v>
      </c>
      <c r="J222">
        <f t="shared" si="19"/>
        <v>15.292514918356787</v>
      </c>
      <c r="K222">
        <f t="shared" si="20"/>
        <v>0.31082950489300665</v>
      </c>
      <c r="L222">
        <f t="shared" si="21"/>
        <v>4.9490233444497402</v>
      </c>
      <c r="M222">
        <f t="shared" si="22"/>
        <v>-2.1922617269196287</v>
      </c>
      <c r="N222">
        <f t="shared" si="23"/>
        <v>-5.0204935458085993</v>
      </c>
    </row>
    <row r="223" spans="1:14" x14ac:dyDescent="0.35">
      <c r="A223">
        <v>221</v>
      </c>
      <c r="B223">
        <f t="shared" si="18"/>
        <v>6600</v>
      </c>
      <c r="C223">
        <v>60.33</v>
      </c>
      <c r="D223">
        <v>58.598999999999997</v>
      </c>
      <c r="E223">
        <v>54.78</v>
      </c>
      <c r="F223">
        <v>52.204999999999998</v>
      </c>
      <c r="G223">
        <v>55.414999999999999</v>
      </c>
      <c r="J223">
        <f t="shared" si="19"/>
        <v>15.758773528790993</v>
      </c>
      <c r="K223">
        <f t="shared" si="20"/>
        <v>7.8561303434494176E-2</v>
      </c>
      <c r="L223">
        <f t="shared" si="21"/>
        <v>4.3925678894711755</v>
      </c>
      <c r="M223">
        <f t="shared" si="22"/>
        <v>-2.5153122198984192</v>
      </c>
      <c r="N223">
        <f t="shared" si="23"/>
        <v>-5.7551999183659595</v>
      </c>
    </row>
    <row r="224" spans="1:14" x14ac:dyDescent="0.35">
      <c r="A224">
        <v>222</v>
      </c>
      <c r="B224">
        <f t="shared" si="18"/>
        <v>6630</v>
      </c>
      <c r="C224">
        <v>60.334000000000003</v>
      </c>
      <c r="D224">
        <v>58.774000000000001</v>
      </c>
      <c r="E224">
        <v>54.91</v>
      </c>
      <c r="F224">
        <v>52.191000000000003</v>
      </c>
      <c r="G224">
        <v>55.954000000000001</v>
      </c>
      <c r="J224">
        <f t="shared" si="19"/>
        <v>15.766448567645885</v>
      </c>
      <c r="K224">
        <f t="shared" si="20"/>
        <v>0.37743582737008124</v>
      </c>
      <c r="L224">
        <f t="shared" si="21"/>
        <v>4.6403049070986091</v>
      </c>
      <c r="M224">
        <f t="shared" si="22"/>
        <v>-2.5414550343591222</v>
      </c>
      <c r="N224">
        <f t="shared" si="23"/>
        <v>-4.8385176618649961</v>
      </c>
    </row>
    <row r="225" spans="1:14" x14ac:dyDescent="0.35">
      <c r="A225">
        <v>223</v>
      </c>
      <c r="B225">
        <f t="shared" si="18"/>
        <v>6660</v>
      </c>
      <c r="C225">
        <v>60.689</v>
      </c>
      <c r="D225">
        <v>58.366</v>
      </c>
      <c r="E225">
        <v>55.076000000000001</v>
      </c>
      <c r="F225">
        <v>52.280999999999999</v>
      </c>
      <c r="G225">
        <v>55.932000000000002</v>
      </c>
      <c r="J225">
        <f t="shared" si="19"/>
        <v>16.447608266016854</v>
      </c>
      <c r="K225">
        <f t="shared" si="20"/>
        <v>-0.31936877700544403</v>
      </c>
      <c r="L225">
        <f t="shared" si="21"/>
        <v>4.956646021915196</v>
      </c>
      <c r="M225">
        <f t="shared" si="22"/>
        <v>-2.3733940842545578</v>
      </c>
      <c r="N225">
        <f t="shared" si="23"/>
        <v>-4.875933264171155</v>
      </c>
    </row>
    <row r="226" spans="1:14" x14ac:dyDescent="0.35">
      <c r="A226">
        <v>224</v>
      </c>
      <c r="B226">
        <f t="shared" si="18"/>
        <v>6690</v>
      </c>
      <c r="C226">
        <v>60.359000000000002</v>
      </c>
      <c r="D226">
        <v>58.585999999999999</v>
      </c>
      <c r="E226">
        <v>54.91</v>
      </c>
      <c r="F226">
        <v>52.454000000000001</v>
      </c>
      <c r="G226">
        <v>56.043999999999997</v>
      </c>
      <c r="J226">
        <f t="shared" si="19"/>
        <v>15.814417560488907</v>
      </c>
      <c r="K226">
        <f t="shared" si="20"/>
        <v>5.6359195942140027E-2</v>
      </c>
      <c r="L226">
        <f t="shared" si="21"/>
        <v>4.6403049070986091</v>
      </c>
      <c r="M226">
        <f t="shared" si="22"/>
        <v>-2.0503435912757677</v>
      </c>
      <c r="N226">
        <f t="shared" si="23"/>
        <v>-4.6854538342488867</v>
      </c>
    </row>
    <row r="227" spans="1:14" x14ac:dyDescent="0.35">
      <c r="A227">
        <v>225</v>
      </c>
      <c r="B227">
        <f t="shared" si="18"/>
        <v>6720</v>
      </c>
      <c r="C227">
        <v>60.548000000000002</v>
      </c>
      <c r="D227">
        <v>58.533999999999999</v>
      </c>
      <c r="E227">
        <v>54.988999999999997</v>
      </c>
      <c r="F227">
        <v>52.311</v>
      </c>
      <c r="G227">
        <v>55.73</v>
      </c>
      <c r="J227">
        <f t="shared" si="19"/>
        <v>16.177063146382189</v>
      </c>
      <c r="K227">
        <f t="shared" si="20"/>
        <v>-3.2449234027288699E-2</v>
      </c>
      <c r="L227">
        <f t="shared" si="21"/>
        <v>4.7908527870414401</v>
      </c>
      <c r="M227">
        <f t="shared" si="22"/>
        <v>-2.3173737675530317</v>
      </c>
      <c r="N227">
        <f t="shared" si="23"/>
        <v>-5.2194765217095576</v>
      </c>
    </row>
    <row r="228" spans="1:14" x14ac:dyDescent="0.35">
      <c r="A228">
        <v>226</v>
      </c>
      <c r="B228">
        <f t="shared" si="18"/>
        <v>6750</v>
      </c>
      <c r="C228">
        <v>60.387999999999998</v>
      </c>
      <c r="D228">
        <v>59.441000000000003</v>
      </c>
      <c r="E228">
        <v>54.978000000000002</v>
      </c>
      <c r="F228">
        <v>52.301000000000002</v>
      </c>
      <c r="G228">
        <v>55.555999999999997</v>
      </c>
      <c r="J228">
        <f t="shared" si="19"/>
        <v>15.870061592186813</v>
      </c>
      <c r="K228">
        <f t="shared" si="20"/>
        <v>1.516574727170265</v>
      </c>
      <c r="L228">
        <f t="shared" si="21"/>
        <v>4.7698904240114341</v>
      </c>
      <c r="M228">
        <f t="shared" si="22"/>
        <v>-2.3360472064535358</v>
      </c>
      <c r="N228">
        <f t="shared" si="23"/>
        <v>-5.5153999217673801</v>
      </c>
    </row>
    <row r="229" spans="1:14" x14ac:dyDescent="0.35">
      <c r="A229">
        <v>227</v>
      </c>
      <c r="B229">
        <f t="shared" si="18"/>
        <v>6780</v>
      </c>
      <c r="C229">
        <v>60.692999999999998</v>
      </c>
      <c r="D229">
        <v>59.713000000000001</v>
      </c>
      <c r="E229">
        <v>54.87</v>
      </c>
      <c r="F229">
        <v>52.061</v>
      </c>
      <c r="G229">
        <v>56.116999999999997</v>
      </c>
      <c r="J229">
        <f t="shared" si="19"/>
        <v>16.455283304871731</v>
      </c>
      <c r="K229">
        <f t="shared" si="20"/>
        <v>1.9811111300872777</v>
      </c>
      <c r="L229">
        <f t="shared" si="21"/>
        <v>4.5640781324440134</v>
      </c>
      <c r="M229">
        <f t="shared" si="22"/>
        <v>-2.7842097400657297</v>
      </c>
      <c r="N229">
        <f t="shared" si="23"/>
        <v>-4.5613020629602579</v>
      </c>
    </row>
    <row r="230" spans="1:14" x14ac:dyDescent="0.35">
      <c r="A230">
        <v>228</v>
      </c>
      <c r="B230">
        <f t="shared" si="18"/>
        <v>6810</v>
      </c>
      <c r="C230">
        <v>60.485999999999997</v>
      </c>
      <c r="D230">
        <v>59.149000000000001</v>
      </c>
      <c r="E230">
        <v>54.957000000000001</v>
      </c>
      <c r="F230">
        <v>52.393999999999998</v>
      </c>
      <c r="G230">
        <v>55.679000000000002</v>
      </c>
      <c r="J230">
        <f t="shared" si="19"/>
        <v>16.058100044131475</v>
      </c>
      <c r="K230">
        <f t="shared" si="20"/>
        <v>1.0178812358034663</v>
      </c>
      <c r="L230">
        <f t="shared" si="21"/>
        <v>4.7298713673177684</v>
      </c>
      <c r="M230">
        <f t="shared" si="22"/>
        <v>-2.162384224678819</v>
      </c>
      <c r="N230">
        <f t="shared" si="23"/>
        <v>-5.3062126906920142</v>
      </c>
    </row>
    <row r="231" spans="1:14" x14ac:dyDescent="0.35">
      <c r="A231">
        <v>229</v>
      </c>
      <c r="B231">
        <f t="shared" si="18"/>
        <v>6840</v>
      </c>
      <c r="C231">
        <v>60.543999999999997</v>
      </c>
      <c r="D231">
        <v>59.420999999999999</v>
      </c>
      <c r="E231">
        <v>55.191000000000003</v>
      </c>
      <c r="F231">
        <v>52.417999999999999</v>
      </c>
      <c r="G231">
        <v>55.235999999999997</v>
      </c>
      <c r="J231">
        <f t="shared" si="19"/>
        <v>16.169388107527293</v>
      </c>
      <c r="K231">
        <f t="shared" si="20"/>
        <v>1.482417638720479</v>
      </c>
      <c r="L231">
        <f t="shared" si="21"/>
        <v>5.175797999047167</v>
      </c>
      <c r="M231">
        <f t="shared" si="22"/>
        <v>-2.1175679713175986</v>
      </c>
      <c r="N231">
        <f t="shared" si="23"/>
        <v>-6.0596268644024596</v>
      </c>
    </row>
    <row r="232" spans="1:14" x14ac:dyDescent="0.35">
      <c r="A232">
        <v>230</v>
      </c>
      <c r="B232">
        <f t="shared" si="18"/>
        <v>6870</v>
      </c>
      <c r="C232">
        <v>60.503</v>
      </c>
      <c r="D232">
        <v>59.420999999999999</v>
      </c>
      <c r="E232">
        <v>55.011000000000003</v>
      </c>
      <c r="F232">
        <v>52.606999999999999</v>
      </c>
      <c r="G232">
        <v>55.612000000000002</v>
      </c>
      <c r="J232">
        <f t="shared" si="19"/>
        <v>16.090718959264738</v>
      </c>
      <c r="K232">
        <f t="shared" si="20"/>
        <v>1.482417638720479</v>
      </c>
      <c r="L232">
        <f t="shared" si="21"/>
        <v>4.8327775131014796</v>
      </c>
      <c r="M232">
        <f t="shared" si="22"/>
        <v>-1.7646399760979987</v>
      </c>
      <c r="N232">
        <f t="shared" si="23"/>
        <v>-5.4201602068062344</v>
      </c>
    </row>
    <row r="233" spans="1:14" x14ac:dyDescent="0.35">
      <c r="A233">
        <v>231</v>
      </c>
      <c r="B233">
        <f t="shared" si="18"/>
        <v>6900</v>
      </c>
      <c r="C233">
        <v>60.66</v>
      </c>
      <c r="D233">
        <v>58.56</v>
      </c>
      <c r="E233">
        <v>55.292000000000002</v>
      </c>
      <c r="F233">
        <v>52.570999999999998</v>
      </c>
      <c r="G233">
        <v>56.122</v>
      </c>
      <c r="J233">
        <f t="shared" si="19"/>
        <v>16.391964234318937</v>
      </c>
      <c r="K233">
        <f t="shared" si="20"/>
        <v>1.1954980957431732E-2</v>
      </c>
      <c r="L233">
        <f t="shared" si="21"/>
        <v>5.3682706050500242</v>
      </c>
      <c r="M233">
        <f t="shared" si="22"/>
        <v>-1.8318643561398298</v>
      </c>
      <c r="N233">
        <f t="shared" si="23"/>
        <v>-4.5527985169815803</v>
      </c>
    </row>
    <row r="234" spans="1:14" x14ac:dyDescent="0.35">
      <c r="A234">
        <v>232</v>
      </c>
      <c r="B234">
        <f t="shared" si="18"/>
        <v>6930</v>
      </c>
      <c r="C234">
        <v>60.643000000000001</v>
      </c>
      <c r="D234">
        <v>58.877000000000002</v>
      </c>
      <c r="E234">
        <v>55.04</v>
      </c>
      <c r="F234">
        <v>52.161000000000001</v>
      </c>
      <c r="G234">
        <v>56.604999999999997</v>
      </c>
      <c r="J234">
        <f t="shared" si="19"/>
        <v>16.359345319185685</v>
      </c>
      <c r="K234">
        <f t="shared" si="20"/>
        <v>0.55334483288645364</v>
      </c>
      <c r="L234">
        <f t="shared" si="21"/>
        <v>4.8880419247260551</v>
      </c>
      <c r="M234">
        <f t="shared" si="22"/>
        <v>-2.5974753510606479</v>
      </c>
      <c r="N234">
        <f t="shared" si="23"/>
        <v>-3.7313559754417636</v>
      </c>
    </row>
    <row r="235" spans="1:14" x14ac:dyDescent="0.35">
      <c r="A235">
        <v>233</v>
      </c>
      <c r="B235">
        <f t="shared" si="18"/>
        <v>6960</v>
      </c>
      <c r="C235">
        <v>60.709000000000003</v>
      </c>
      <c r="D235">
        <v>59.292000000000002</v>
      </c>
      <c r="E235">
        <v>54.963999999999999</v>
      </c>
      <c r="F235">
        <v>52.404000000000003</v>
      </c>
      <c r="G235">
        <v>56.459000000000003</v>
      </c>
      <c r="J235">
        <f t="shared" si="19"/>
        <v>16.48598346029128</v>
      </c>
      <c r="K235">
        <f t="shared" si="20"/>
        <v>1.2621044182193983</v>
      </c>
      <c r="L235">
        <f t="shared" si="21"/>
        <v>4.7432110528823195</v>
      </c>
      <c r="M235">
        <f t="shared" si="22"/>
        <v>-2.143710785778302</v>
      </c>
      <c r="N235">
        <f t="shared" si="23"/>
        <v>-3.9796595180190075</v>
      </c>
    </row>
    <row r="236" spans="1:14" x14ac:dyDescent="0.35">
      <c r="A236">
        <v>234</v>
      </c>
      <c r="B236">
        <f t="shared" si="18"/>
        <v>6990</v>
      </c>
      <c r="C236">
        <v>60.816000000000003</v>
      </c>
      <c r="D236">
        <v>58.877000000000002</v>
      </c>
      <c r="E236">
        <v>55.152000000000001</v>
      </c>
      <c r="F236">
        <v>52.155000000000001</v>
      </c>
      <c r="G236">
        <v>56.256999999999998</v>
      </c>
      <c r="J236">
        <f t="shared" si="19"/>
        <v>16.691290749659434</v>
      </c>
      <c r="K236">
        <f t="shared" si="20"/>
        <v>0.55334483288645364</v>
      </c>
      <c r="L236">
        <f t="shared" si="21"/>
        <v>5.1014768937589317</v>
      </c>
      <c r="M236">
        <f t="shared" si="22"/>
        <v>-2.6086794144009535</v>
      </c>
      <c r="N236">
        <f t="shared" si="23"/>
        <v>-4.3232027755574105</v>
      </c>
    </row>
    <row r="237" spans="1:14" x14ac:dyDescent="0.35">
      <c r="A237">
        <v>235</v>
      </c>
      <c r="B237">
        <f t="shared" si="18"/>
        <v>7020</v>
      </c>
      <c r="C237">
        <v>60.94</v>
      </c>
      <c r="D237">
        <v>59.207000000000001</v>
      </c>
      <c r="E237">
        <v>55.414999999999999</v>
      </c>
      <c r="F237">
        <v>52.308</v>
      </c>
      <c r="G237">
        <v>56.319000000000003</v>
      </c>
      <c r="J237">
        <f t="shared" si="19"/>
        <v>16.929216954160832</v>
      </c>
      <c r="K237">
        <f t="shared" si="20"/>
        <v>1.1169367923078297</v>
      </c>
      <c r="L237">
        <f t="shared" si="21"/>
        <v>5.6026679371129058</v>
      </c>
      <c r="M237">
        <f t="shared" si="22"/>
        <v>-2.3229757992231845</v>
      </c>
      <c r="N237">
        <f t="shared" si="23"/>
        <v>-4.2177588054218553</v>
      </c>
    </row>
    <row r="238" spans="1:14" x14ac:dyDescent="0.35">
      <c r="A238">
        <v>236</v>
      </c>
      <c r="B238">
        <f t="shared" si="18"/>
        <v>7050</v>
      </c>
      <c r="C238">
        <v>61.027000000000001</v>
      </c>
      <c r="D238">
        <v>58.994</v>
      </c>
      <c r="E238">
        <v>55.35</v>
      </c>
      <c r="F238">
        <v>52.564</v>
      </c>
      <c r="G238">
        <v>56.424999999999997</v>
      </c>
      <c r="J238">
        <f t="shared" si="19"/>
        <v>17.096149049254571</v>
      </c>
      <c r="K238">
        <f t="shared" si="20"/>
        <v>0.75316380031766517</v>
      </c>
      <c r="L238">
        <f t="shared" si="21"/>
        <v>5.4787994282991903</v>
      </c>
      <c r="M238">
        <f t="shared" si="22"/>
        <v>-1.8449357633701813</v>
      </c>
      <c r="N238">
        <f t="shared" si="23"/>
        <v>-4.0374836306739947</v>
      </c>
    </row>
    <row r="239" spans="1:14" x14ac:dyDescent="0.35">
      <c r="A239">
        <v>237</v>
      </c>
      <c r="B239">
        <f t="shared" si="18"/>
        <v>7080</v>
      </c>
      <c r="C239">
        <v>60.832999999999998</v>
      </c>
      <c r="D239">
        <v>58.502000000000002</v>
      </c>
      <c r="E239">
        <v>55.4</v>
      </c>
      <c r="F239">
        <v>52.081000000000003</v>
      </c>
      <c r="G239">
        <v>56.807000000000002</v>
      </c>
      <c r="J239">
        <f t="shared" si="19"/>
        <v>16.723909664792679</v>
      </c>
      <c r="K239">
        <f t="shared" si="20"/>
        <v>-8.7100575546931541E-2</v>
      </c>
      <c r="L239">
        <f t="shared" si="21"/>
        <v>5.5740828966174316</v>
      </c>
      <c r="M239">
        <f t="shared" si="22"/>
        <v>-2.7468628622647082</v>
      </c>
      <c r="N239">
        <f t="shared" si="23"/>
        <v>-3.3878127179033615</v>
      </c>
    </row>
    <row r="240" spans="1:14" x14ac:dyDescent="0.35">
      <c r="A240">
        <v>238</v>
      </c>
      <c r="B240">
        <f t="shared" si="18"/>
        <v>7110</v>
      </c>
      <c r="C240">
        <v>60.866</v>
      </c>
      <c r="D240">
        <v>58.792999999999999</v>
      </c>
      <c r="E240">
        <v>55.497999999999998</v>
      </c>
      <c r="F240">
        <v>51.622</v>
      </c>
      <c r="G240">
        <v>55.859000000000002</v>
      </c>
      <c r="J240">
        <f t="shared" si="19"/>
        <v>16.787228735345476</v>
      </c>
      <c r="K240">
        <f t="shared" si="20"/>
        <v>0.40988506139736991</v>
      </c>
      <c r="L240">
        <f t="shared" si="21"/>
        <v>5.7608384945211926</v>
      </c>
      <c r="M240">
        <f t="shared" si="22"/>
        <v>-3.6039737077980276</v>
      </c>
      <c r="N240">
        <f t="shared" si="23"/>
        <v>-5.000085035459783</v>
      </c>
    </row>
    <row r="241" spans="1:20" x14ac:dyDescent="0.35">
      <c r="A241">
        <v>239</v>
      </c>
      <c r="B241">
        <f t="shared" si="18"/>
        <v>7140</v>
      </c>
      <c r="C241">
        <v>61.204000000000001</v>
      </c>
      <c r="D241">
        <v>58.152000000000001</v>
      </c>
      <c r="E241">
        <v>55.722000000000001</v>
      </c>
      <c r="F241">
        <v>51.814999999999998</v>
      </c>
      <c r="G241">
        <v>55.96</v>
      </c>
      <c r="J241">
        <f t="shared" si="19"/>
        <v>17.435769518583193</v>
      </c>
      <c r="K241">
        <f t="shared" si="20"/>
        <v>-0.68484962341809352</v>
      </c>
      <c r="L241">
        <f t="shared" si="21"/>
        <v>6.1877084325869456</v>
      </c>
      <c r="M241">
        <f t="shared" si="22"/>
        <v>-3.2435763370182289</v>
      </c>
      <c r="N241">
        <f t="shared" si="23"/>
        <v>-4.8283134066905875</v>
      </c>
    </row>
    <row r="242" spans="1:20" x14ac:dyDescent="0.35">
      <c r="A242">
        <v>240</v>
      </c>
      <c r="B242">
        <f t="shared" si="18"/>
        <v>7170</v>
      </c>
      <c r="C242">
        <v>61.134</v>
      </c>
      <c r="D242">
        <v>58.884</v>
      </c>
      <c r="E242">
        <v>55.808</v>
      </c>
      <c r="F242">
        <v>51.728999999999999</v>
      </c>
      <c r="G242">
        <v>59.601999999999997</v>
      </c>
      <c r="J242">
        <f t="shared" si="19"/>
        <v>17.301456338622721</v>
      </c>
      <c r="K242">
        <f t="shared" si="20"/>
        <v>0.56529981384387318</v>
      </c>
      <c r="L242">
        <f t="shared" si="21"/>
        <v>6.3515959980943268</v>
      </c>
      <c r="M242">
        <f t="shared" si="22"/>
        <v>-3.4041679115625945</v>
      </c>
      <c r="N242">
        <f t="shared" si="23"/>
        <v>1.3656694841748962</v>
      </c>
    </row>
    <row r="243" spans="1:20" x14ac:dyDescent="0.35">
      <c r="A243">
        <v>241</v>
      </c>
      <c r="B243">
        <f t="shared" si="18"/>
        <v>7200</v>
      </c>
      <c r="D243">
        <v>58.481999999999999</v>
      </c>
      <c r="E243">
        <v>55.786000000000001</v>
      </c>
      <c r="F243">
        <v>51.665999999999997</v>
      </c>
      <c r="G243">
        <v>56.061</v>
      </c>
      <c r="K243">
        <f t="shared" si="20"/>
        <v>-0.12125766399671742</v>
      </c>
      <c r="L243">
        <f t="shared" si="21"/>
        <v>6.3096712720343024</v>
      </c>
      <c r="M243">
        <f t="shared" si="22"/>
        <v>-3.5218105766357986</v>
      </c>
      <c r="N243">
        <f t="shared" si="23"/>
        <v>-4.6565417779213929</v>
      </c>
    </row>
    <row r="245" spans="1:20" x14ac:dyDescent="0.35">
      <c r="I245" t="s">
        <v>34</v>
      </c>
      <c r="J245">
        <f>MAX(J13:J243)</f>
        <v>17.435769518583193</v>
      </c>
      <c r="K245">
        <f>K209</f>
        <v>2.6335115194780827</v>
      </c>
      <c r="L245">
        <f t="shared" ref="L245:M245" si="24">MAX(L13:L243)</f>
        <v>6.3515959980943268</v>
      </c>
      <c r="M245">
        <f t="shared" si="24"/>
        <v>2.6665670749925257</v>
      </c>
      <c r="N245">
        <f>N117</f>
        <v>1.1938978554057011</v>
      </c>
    </row>
    <row r="246" spans="1:20" x14ac:dyDescent="0.35">
      <c r="I246" t="s">
        <v>35</v>
      </c>
      <c r="J246">
        <f>MIN(J13:J243)</f>
        <v>-1.1704434253698399</v>
      </c>
      <c r="K246">
        <f t="shared" ref="K246:N246" si="25">MIN(K13:K243)</f>
        <v>-9.2890202039178185</v>
      </c>
      <c r="L246">
        <f t="shared" si="25"/>
        <v>-4.4421152929966707</v>
      </c>
      <c r="M246">
        <f t="shared" si="25"/>
        <v>-6.9595906782192944</v>
      </c>
      <c r="N246">
        <f t="shared" si="25"/>
        <v>-6.5953502610588615</v>
      </c>
    </row>
    <row r="247" spans="1:20" x14ac:dyDescent="0.35">
      <c r="I247" t="s">
        <v>33</v>
      </c>
      <c r="J247">
        <f>ABS(J246)</f>
        <v>1.1704434253698399</v>
      </c>
      <c r="K247">
        <f t="shared" ref="K247:N247" si="26">ABS(K246)</f>
        <v>9.2890202039178185</v>
      </c>
      <c r="L247">
        <f t="shared" si="26"/>
        <v>4.4421152929966707</v>
      </c>
      <c r="M247">
        <f t="shared" si="26"/>
        <v>6.9595906782192944</v>
      </c>
      <c r="N247">
        <f t="shared" si="26"/>
        <v>6.5953502610588615</v>
      </c>
    </row>
    <row r="248" spans="1:20" x14ac:dyDescent="0.35">
      <c r="I248" t="s">
        <v>36</v>
      </c>
      <c r="J248" s="1">
        <f>J245+J247</f>
        <v>18.606212943953032</v>
      </c>
      <c r="K248" s="1">
        <f t="shared" ref="K248:N248" si="27">K245+K247</f>
        <v>11.922531723395901</v>
      </c>
      <c r="L248" s="1">
        <f t="shared" si="27"/>
        <v>10.793711291090997</v>
      </c>
      <c r="M248" s="1">
        <f t="shared" si="27"/>
        <v>9.626157753211821</v>
      </c>
      <c r="N248" s="1">
        <f t="shared" si="27"/>
        <v>7.7892481164645631</v>
      </c>
      <c r="P248">
        <v>18.606212943953032</v>
      </c>
      <c r="Q248">
        <v>11.922531723395901</v>
      </c>
      <c r="R248">
        <v>10.793711291090997</v>
      </c>
      <c r="S248">
        <v>9.626157753211821</v>
      </c>
      <c r="T248">
        <v>7.7892481164645631</v>
      </c>
    </row>
    <row r="249" spans="1:20" x14ac:dyDescent="0.35">
      <c r="P249">
        <v>18.606212943953032</v>
      </c>
    </row>
    <row r="250" spans="1:20" x14ac:dyDescent="0.35">
      <c r="H250" s="2"/>
      <c r="P250">
        <v>11.922531723395901</v>
      </c>
    </row>
    <row r="251" spans="1:20" x14ac:dyDescent="0.35">
      <c r="P251">
        <v>10.793711291090997</v>
      </c>
    </row>
    <row r="252" spans="1:20" x14ac:dyDescent="0.35">
      <c r="P252">
        <v>9.626157753211821</v>
      </c>
    </row>
    <row r="253" spans="1:20" x14ac:dyDescent="0.35">
      <c r="J253" s="5"/>
      <c r="K253" s="5"/>
      <c r="L253" s="5"/>
      <c r="M253" s="5"/>
      <c r="N253" s="5"/>
      <c r="P253">
        <v>7.7892481164645631</v>
      </c>
    </row>
  </sheetData>
  <conditionalFormatting sqref="J13:J243">
    <cfRule type="top10" dxfId="48" priority="16" bottom="1" rank="1"/>
    <cfRule type="top10" dxfId="47" priority="17" rank="1"/>
  </conditionalFormatting>
  <conditionalFormatting sqref="K13:K163 K165:K183">
    <cfRule type="top10" dxfId="46" priority="5" rank="2"/>
  </conditionalFormatting>
  <conditionalFormatting sqref="K13:K163 K165:K243">
    <cfRule type="top10" dxfId="45" priority="7" rank="2"/>
    <cfRule type="top10" dxfId="44" priority="14" bottom="1" rank="1"/>
    <cfRule type="top10" dxfId="43" priority="15" rank="1"/>
  </conditionalFormatting>
  <conditionalFormatting sqref="L13:L183">
    <cfRule type="top10" dxfId="42" priority="4" rank="2"/>
  </conditionalFormatting>
  <conditionalFormatting sqref="L13:L243">
    <cfRule type="top10" dxfId="41" priority="12" bottom="1" rank="1"/>
    <cfRule type="top10" dxfId="40" priority="13" rank="1"/>
  </conditionalFormatting>
  <conditionalFormatting sqref="M13:M243">
    <cfRule type="top10" dxfId="39" priority="10" bottom="1" rank="1"/>
    <cfRule type="top10" dxfId="38" priority="11" rank="1"/>
  </conditionalFormatting>
  <conditionalFormatting sqref="N13:N87 N89:N241 N243">
    <cfRule type="top10" dxfId="37" priority="3" rank="1"/>
  </conditionalFormatting>
  <conditionalFormatting sqref="N13:N183">
    <cfRule type="top10" dxfId="36" priority="1" bottom="1" rank="1"/>
  </conditionalFormatting>
  <conditionalFormatting sqref="N13:N243">
    <cfRule type="top10" dxfId="35" priority="2" bottom="1" rank="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38AB-6862-41D7-ABC8-42CA2CDC74C7}">
  <dimension ref="A1:O316"/>
  <sheetViews>
    <sheetView topLeftCell="A295" workbookViewId="0">
      <selection activeCell="I310" sqref="I310"/>
    </sheetView>
  </sheetViews>
  <sheetFormatPr defaultRowHeight="14.5" x14ac:dyDescent="0.35"/>
  <cols>
    <col min="1" max="1" width="12.453125" customWidth="1"/>
  </cols>
  <sheetData>
    <row r="1" spans="1:15" x14ac:dyDescent="0.35">
      <c r="D1" t="s">
        <v>17</v>
      </c>
      <c r="E1" t="s">
        <v>18</v>
      </c>
      <c r="F1" t="s">
        <v>19</v>
      </c>
      <c r="G1" t="s">
        <v>20</v>
      </c>
      <c r="H1" t="s">
        <v>21</v>
      </c>
      <c r="K1" t="s">
        <v>17</v>
      </c>
      <c r="L1" t="s">
        <v>18</v>
      </c>
      <c r="M1" t="s">
        <v>19</v>
      </c>
      <c r="N1" t="s">
        <v>20</v>
      </c>
      <c r="O1" t="s">
        <v>21</v>
      </c>
    </row>
    <row r="2" spans="1:15" x14ac:dyDescent="0.35">
      <c r="B2" t="s">
        <v>1</v>
      </c>
      <c r="C2" t="s">
        <v>38</v>
      </c>
      <c r="D2" t="s">
        <v>2</v>
      </c>
      <c r="E2" t="s">
        <v>2</v>
      </c>
      <c r="F2" t="s">
        <v>2</v>
      </c>
      <c r="G2" t="s">
        <v>2</v>
      </c>
      <c r="H2" t="s">
        <v>2</v>
      </c>
      <c r="K2" t="s">
        <v>31</v>
      </c>
      <c r="L2" t="s">
        <v>28</v>
      </c>
      <c r="M2" t="s">
        <v>28</v>
      </c>
      <c r="N2" t="s">
        <v>28</v>
      </c>
      <c r="O2" t="s">
        <v>28</v>
      </c>
    </row>
    <row r="3" spans="1:15" x14ac:dyDescent="0.35">
      <c r="B3">
        <v>1</v>
      </c>
      <c r="C3">
        <f>(B3-1)*30</f>
        <v>0</v>
      </c>
      <c r="D3">
        <v>55.055</v>
      </c>
      <c r="E3">
        <v>47.584000000000003</v>
      </c>
      <c r="F3">
        <v>46.704999999999998</v>
      </c>
      <c r="G3">
        <v>54.386000000000003</v>
      </c>
      <c r="H3">
        <v>57.521000000000001</v>
      </c>
      <c r="K3">
        <f t="shared" ref="K3:K52" si="0">(D3-$D$53)/$D$53*100</f>
        <v>1.3642891335567251</v>
      </c>
      <c r="L3">
        <f>(E3-$E$53)/$E$13*100</f>
        <v>6.5428786989688987</v>
      </c>
      <c r="M3">
        <f>(F3-$F$53)/$F$53*100</f>
        <v>-0.48367851359414443</v>
      </c>
      <c r="N3">
        <f>(G3-$G$53)/$G$53*100</f>
        <v>-8.123996959202632</v>
      </c>
      <c r="O3">
        <f>(H3-$H$53)/$H$53*100</f>
        <v>2.1415253484861991</v>
      </c>
    </row>
    <row r="4" spans="1:15" x14ac:dyDescent="0.35">
      <c r="B4">
        <v>2</v>
      </c>
      <c r="C4">
        <f t="shared" ref="C4:C67" si="1">(B4-1)*30</f>
        <v>30</v>
      </c>
      <c r="D4">
        <v>55.097999999999999</v>
      </c>
      <c r="E4">
        <v>47.512999999999998</v>
      </c>
      <c r="F4">
        <v>46.932000000000002</v>
      </c>
      <c r="G4">
        <v>54.088000000000001</v>
      </c>
      <c r="H4">
        <v>56.006999999999998</v>
      </c>
      <c r="K4">
        <f t="shared" si="0"/>
        <v>1.4434584085134567</v>
      </c>
      <c r="L4">
        <f t="shared" ref="L4:L52" si="2">(E4-$E$53)/$E$13*100</f>
        <v>6.394081649761076</v>
      </c>
      <c r="M4">
        <f t="shared" ref="M4:M52" si="3">(F4-$F$53)/$F$53*100</f>
        <v>0</v>
      </c>
      <c r="N4">
        <f t="shared" ref="N4:N52" si="4">(G4-$G$53)/$G$53*100</f>
        <v>-8.627417856237857</v>
      </c>
      <c r="O4">
        <f t="shared" ref="O4:O52" si="5">(H4-$H$53)/$H$53*100</f>
        <v>-0.54692355500310719</v>
      </c>
    </row>
    <row r="5" spans="1:15" x14ac:dyDescent="0.35">
      <c r="B5">
        <v>3</v>
      </c>
      <c r="C5">
        <f t="shared" si="1"/>
        <v>60</v>
      </c>
      <c r="D5">
        <v>55.427</v>
      </c>
      <c r="E5">
        <v>47.530999999999999</v>
      </c>
      <c r="F5">
        <v>47.448999999999998</v>
      </c>
      <c r="G5">
        <v>54.167999999999999</v>
      </c>
      <c r="H5">
        <v>56.295999999999999</v>
      </c>
      <c r="K5">
        <f t="shared" si="0"/>
        <v>2.0491954192289272</v>
      </c>
      <c r="L5">
        <f t="shared" si="2"/>
        <v>6.4318048453348888</v>
      </c>
      <c r="M5">
        <f t="shared" si="3"/>
        <v>1.1015937952782662</v>
      </c>
      <c r="N5">
        <f t="shared" si="4"/>
        <v>-8.4922713066982034</v>
      </c>
      <c r="O5">
        <f t="shared" si="5"/>
        <v>-3.3738790730708249E-2</v>
      </c>
    </row>
    <row r="6" spans="1:15" x14ac:dyDescent="0.35">
      <c r="B6">
        <v>4</v>
      </c>
      <c r="C6">
        <f t="shared" si="1"/>
        <v>90</v>
      </c>
      <c r="D6">
        <v>55.430999999999997</v>
      </c>
      <c r="E6">
        <v>47.39</v>
      </c>
      <c r="F6">
        <v>46.902999999999999</v>
      </c>
      <c r="G6">
        <v>54.319000000000003</v>
      </c>
      <c r="H6">
        <v>56.401000000000003</v>
      </c>
      <c r="K6">
        <f t="shared" si="0"/>
        <v>2.0565600029458286</v>
      </c>
      <c r="L6">
        <f t="shared" si="2"/>
        <v>6.1363064800067004</v>
      </c>
      <c r="M6">
        <f t="shared" si="3"/>
        <v>-6.1791528168421268E-2</v>
      </c>
      <c r="N6">
        <f t="shared" si="4"/>
        <v>-8.2371821944420951</v>
      </c>
      <c r="O6">
        <f t="shared" si="5"/>
        <v>0.15271242120217637</v>
      </c>
    </row>
    <row r="7" spans="1:15" x14ac:dyDescent="0.35">
      <c r="B7">
        <v>5</v>
      </c>
      <c r="C7">
        <f t="shared" si="1"/>
        <v>120</v>
      </c>
      <c r="D7">
        <v>55.56</v>
      </c>
      <c r="E7">
        <v>47.415999999999997</v>
      </c>
      <c r="F7">
        <v>46.844999999999999</v>
      </c>
      <c r="G7">
        <v>54.067</v>
      </c>
      <c r="H7">
        <v>56.476999999999997</v>
      </c>
      <c r="K7">
        <f t="shared" si="0"/>
        <v>2.2940678278160367</v>
      </c>
      <c r="L7">
        <f t="shared" si="2"/>
        <v>6.1907955402799759</v>
      </c>
      <c r="M7">
        <f t="shared" si="3"/>
        <v>-0.18537458450524866</v>
      </c>
      <c r="N7">
        <f t="shared" si="4"/>
        <v>-8.6628938254920183</v>
      </c>
      <c r="O7">
        <f t="shared" si="5"/>
        <v>0.28766758412500937</v>
      </c>
    </row>
    <row r="8" spans="1:15" x14ac:dyDescent="0.35">
      <c r="B8">
        <v>6</v>
      </c>
      <c r="C8">
        <f t="shared" si="1"/>
        <v>150</v>
      </c>
      <c r="D8">
        <v>55.496000000000002</v>
      </c>
      <c r="E8">
        <v>47.31</v>
      </c>
      <c r="F8">
        <v>47.14</v>
      </c>
      <c r="G8">
        <v>54.360999999999997</v>
      </c>
      <c r="H8">
        <v>56.377000000000002</v>
      </c>
      <c r="K8">
        <f t="shared" si="0"/>
        <v>2.1762344883455502</v>
      </c>
      <c r="L8">
        <f t="shared" si="2"/>
        <v>5.9686478330119854</v>
      </c>
      <c r="M8">
        <f t="shared" si="3"/>
        <v>0.44319440893206857</v>
      </c>
      <c r="N8">
        <f t="shared" si="4"/>
        <v>-8.1662302559337832</v>
      </c>
      <c r="O8">
        <f t="shared" si="5"/>
        <v>0.11009500133180275</v>
      </c>
    </row>
    <row r="9" spans="1:15" x14ac:dyDescent="0.35">
      <c r="B9">
        <v>7</v>
      </c>
      <c r="C9">
        <f t="shared" si="1"/>
        <v>180</v>
      </c>
      <c r="D9">
        <v>55.521000000000001</v>
      </c>
      <c r="E9">
        <v>47.16</v>
      </c>
      <c r="F9">
        <v>46.478000000000002</v>
      </c>
      <c r="G9">
        <v>54.164000000000001</v>
      </c>
      <c r="H9">
        <v>56.548000000000002</v>
      </c>
      <c r="K9">
        <f t="shared" si="0"/>
        <v>2.2222631365762062</v>
      </c>
      <c r="L9">
        <f t="shared" si="2"/>
        <v>5.6542878698968755</v>
      </c>
      <c r="M9">
        <f t="shared" si="3"/>
        <v>-0.96735702718827365</v>
      </c>
      <c r="N9">
        <f t="shared" si="4"/>
        <v>-8.4990286341751826</v>
      </c>
      <c r="O9">
        <f t="shared" si="5"/>
        <v>0.4137441179082022</v>
      </c>
    </row>
    <row r="10" spans="1:15" x14ac:dyDescent="0.35">
      <c r="B10">
        <v>8</v>
      </c>
      <c r="C10">
        <f t="shared" si="1"/>
        <v>210</v>
      </c>
      <c r="D10">
        <v>55.537999999999997</v>
      </c>
      <c r="E10">
        <v>50.731999999999999</v>
      </c>
      <c r="F10">
        <v>47.125999999999998</v>
      </c>
      <c r="G10">
        <v>54.134</v>
      </c>
      <c r="H10">
        <v>56.594999999999999</v>
      </c>
      <c r="K10">
        <f t="shared" si="0"/>
        <v>2.2535626173730465</v>
      </c>
      <c r="L10">
        <f t="shared" si="2"/>
        <v>13.140246458211074</v>
      </c>
      <c r="M10">
        <f t="shared" si="3"/>
        <v>0.41336401602317291</v>
      </c>
      <c r="N10">
        <f t="shared" si="4"/>
        <v>-8.5497085902525551</v>
      </c>
      <c r="O10">
        <f t="shared" si="5"/>
        <v>0.4972032318210089</v>
      </c>
    </row>
    <row r="11" spans="1:15" x14ac:dyDescent="0.35">
      <c r="B11">
        <v>9</v>
      </c>
      <c r="C11">
        <f t="shared" si="1"/>
        <v>240</v>
      </c>
      <c r="D11">
        <v>55.726999999999997</v>
      </c>
      <c r="E11">
        <v>46.930999999999997</v>
      </c>
      <c r="F11">
        <v>46.816000000000003</v>
      </c>
      <c r="G11">
        <v>54.545000000000002</v>
      </c>
      <c r="H11">
        <v>56.832999999999998</v>
      </c>
      <c r="K11">
        <f t="shared" si="0"/>
        <v>2.6015391979968272</v>
      </c>
      <c r="L11">
        <f t="shared" si="2"/>
        <v>5.1743649928744953</v>
      </c>
      <c r="M11">
        <f t="shared" si="3"/>
        <v>-0.24716611267365474</v>
      </c>
      <c r="N11">
        <f t="shared" si="4"/>
        <v>-7.8553931919925644</v>
      </c>
      <c r="O11">
        <f t="shared" si="5"/>
        <v>0.91982597886886386</v>
      </c>
    </row>
    <row r="12" spans="1:15" x14ac:dyDescent="0.35">
      <c r="B12">
        <v>10</v>
      </c>
      <c r="C12">
        <f t="shared" si="1"/>
        <v>270</v>
      </c>
      <c r="D12">
        <v>55.65</v>
      </c>
      <c r="E12">
        <v>46.851999999999997</v>
      </c>
      <c r="F12">
        <v>46.613999999999997</v>
      </c>
      <c r="G12">
        <v>54.432000000000002</v>
      </c>
      <c r="H12">
        <v>57.031999999999996</v>
      </c>
      <c r="K12">
        <f t="shared" si="0"/>
        <v>2.4597709614464018</v>
      </c>
      <c r="L12">
        <f t="shared" si="2"/>
        <v>5.008802078967209</v>
      </c>
      <c r="M12">
        <f t="shared" si="3"/>
        <v>-0.67757606750192811</v>
      </c>
      <c r="N12">
        <f t="shared" si="4"/>
        <v>-8.0462876932173302</v>
      </c>
      <c r="O12">
        <f t="shared" si="5"/>
        <v>1.2731954186273617</v>
      </c>
    </row>
    <row r="13" spans="1:15" s="1" customFormat="1" x14ac:dyDescent="0.35">
      <c r="A13" s="1" t="s">
        <v>39</v>
      </c>
      <c r="B13" s="1">
        <v>11</v>
      </c>
      <c r="C13" s="1">
        <f t="shared" si="1"/>
        <v>300</v>
      </c>
      <c r="D13" s="1">
        <v>52.08</v>
      </c>
      <c r="E13" s="1">
        <v>47.716000000000001</v>
      </c>
      <c r="F13" s="1">
        <v>41.835999999999999</v>
      </c>
      <c r="G13" s="1">
        <v>58.351999999999997</v>
      </c>
      <c r="H13" s="1">
        <v>55.935000000000002</v>
      </c>
      <c r="K13">
        <f t="shared" si="0"/>
        <v>-4.1131200058916706</v>
      </c>
      <c r="L13">
        <f t="shared" si="2"/>
        <v>6.8195154665101798</v>
      </c>
      <c r="M13">
        <f t="shared" si="3"/>
        <v>-10.858263018835769</v>
      </c>
      <c r="N13">
        <f t="shared" si="4"/>
        <v>-1.4241067657741424</v>
      </c>
      <c r="O13">
        <f t="shared" si="5"/>
        <v>-0.67477581461421554</v>
      </c>
    </row>
    <row r="14" spans="1:15" x14ac:dyDescent="0.35">
      <c r="B14">
        <v>12</v>
      </c>
      <c r="C14">
        <f t="shared" si="1"/>
        <v>330</v>
      </c>
      <c r="D14">
        <v>52.003</v>
      </c>
      <c r="E14">
        <v>45.185000000000002</v>
      </c>
      <c r="F14">
        <v>44.773000000000003</v>
      </c>
      <c r="G14">
        <v>58.029000000000003</v>
      </c>
      <c r="H14">
        <v>55.906999999999996</v>
      </c>
      <c r="K14">
        <f t="shared" si="0"/>
        <v>-4.254888242442096</v>
      </c>
      <c r="L14">
        <f t="shared" si="2"/>
        <v>1.5152150222147684</v>
      </c>
      <c r="M14">
        <f t="shared" si="3"/>
        <v>-4.6002727350208783</v>
      </c>
      <c r="N14">
        <f t="shared" si="4"/>
        <v>-1.9697609595404963</v>
      </c>
      <c r="O14">
        <f t="shared" si="5"/>
        <v>-0.72449613779632649</v>
      </c>
    </row>
    <row r="15" spans="1:15" x14ac:dyDescent="0.35">
      <c r="B15">
        <v>13</v>
      </c>
      <c r="C15">
        <f t="shared" si="1"/>
        <v>360</v>
      </c>
      <c r="D15">
        <v>52.332999999999998</v>
      </c>
      <c r="E15">
        <v>44.241999999999997</v>
      </c>
      <c r="F15">
        <v>44.970999999999997</v>
      </c>
      <c r="G15">
        <v>58.183999999999997</v>
      </c>
      <c r="H15">
        <v>55.627000000000002</v>
      </c>
      <c r="K15">
        <f t="shared" si="0"/>
        <v>-3.6473100857974035</v>
      </c>
      <c r="L15">
        <f t="shared" si="2"/>
        <v>-0.46106127923548912</v>
      </c>
      <c r="M15">
        <f t="shared" si="3"/>
        <v>-4.1783857495951713</v>
      </c>
      <c r="N15">
        <f t="shared" si="4"/>
        <v>-1.707914519807421</v>
      </c>
      <c r="O15">
        <f t="shared" si="5"/>
        <v>-1.2216993696173228</v>
      </c>
    </row>
    <row r="16" spans="1:15" x14ac:dyDescent="0.35">
      <c r="B16">
        <v>14</v>
      </c>
      <c r="C16">
        <f t="shared" si="1"/>
        <v>390</v>
      </c>
      <c r="D16">
        <v>52.101999999999997</v>
      </c>
      <c r="E16">
        <v>45.228999999999999</v>
      </c>
      <c r="F16">
        <v>44.72</v>
      </c>
      <c r="G16">
        <v>58.100999999999999</v>
      </c>
      <c r="H16">
        <v>55.350999999999999</v>
      </c>
      <c r="K16">
        <f t="shared" si="0"/>
        <v>-4.0726147954486933</v>
      </c>
      <c r="L16">
        <f t="shared" si="2"/>
        <v>1.6074272780618575</v>
      </c>
      <c r="M16">
        <f t="shared" si="3"/>
        <v>-4.7132020796045406</v>
      </c>
      <c r="N16">
        <f t="shared" si="4"/>
        <v>-1.8481290649548126</v>
      </c>
      <c r="O16">
        <f t="shared" si="5"/>
        <v>-1.7117996981266068</v>
      </c>
    </row>
    <row r="17" spans="2:15" x14ac:dyDescent="0.35">
      <c r="B17">
        <v>15</v>
      </c>
      <c r="C17">
        <f t="shared" si="1"/>
        <v>420</v>
      </c>
      <c r="D17">
        <v>52.375</v>
      </c>
      <c r="E17">
        <v>45.256</v>
      </c>
      <c r="F17">
        <v>44.902999999999999</v>
      </c>
      <c r="G17">
        <v>58.268000000000001</v>
      </c>
      <c r="H17">
        <v>55.703000000000003</v>
      </c>
      <c r="K17">
        <f t="shared" si="0"/>
        <v>-3.5699819567698938</v>
      </c>
      <c r="L17">
        <f t="shared" si="2"/>
        <v>1.664012071422577</v>
      </c>
      <c r="M17">
        <f t="shared" si="3"/>
        <v>-4.3232762294383438</v>
      </c>
      <c r="N17">
        <f t="shared" si="4"/>
        <v>-1.5660106427907754</v>
      </c>
      <c r="O17">
        <f t="shared" si="5"/>
        <v>-1.086744206694477</v>
      </c>
    </row>
    <row r="18" spans="2:15" x14ac:dyDescent="0.35">
      <c r="B18">
        <v>16</v>
      </c>
      <c r="C18">
        <f t="shared" si="1"/>
        <v>450</v>
      </c>
      <c r="D18">
        <v>52.328000000000003</v>
      </c>
      <c r="E18">
        <v>44.392000000000003</v>
      </c>
      <c r="F18">
        <v>44.802</v>
      </c>
      <c r="G18">
        <v>58.164000000000001</v>
      </c>
      <c r="H18">
        <v>55.499000000000002</v>
      </c>
      <c r="K18">
        <f t="shared" si="0"/>
        <v>-3.6565158154435271</v>
      </c>
      <c r="L18">
        <f t="shared" si="2"/>
        <v>-0.14670131612037951</v>
      </c>
      <c r="M18">
        <f t="shared" si="3"/>
        <v>-4.538481206852472</v>
      </c>
      <c r="N18">
        <f t="shared" si="4"/>
        <v>-1.7417011571923282</v>
      </c>
      <c r="O18">
        <f t="shared" si="5"/>
        <v>-1.4489922755926403</v>
      </c>
    </row>
    <row r="19" spans="2:15" x14ac:dyDescent="0.35">
      <c r="B19">
        <v>17</v>
      </c>
      <c r="C19">
        <f t="shared" si="1"/>
        <v>480</v>
      </c>
      <c r="D19">
        <v>52.444000000000003</v>
      </c>
      <c r="E19">
        <v>44.814999999999998</v>
      </c>
      <c r="F19">
        <v>45.198</v>
      </c>
      <c r="G19">
        <v>58.164000000000001</v>
      </c>
      <c r="H19">
        <v>55.66</v>
      </c>
      <c r="K19">
        <f t="shared" si="0"/>
        <v>-3.4429428876532704</v>
      </c>
      <c r="L19">
        <f t="shared" si="2"/>
        <v>0.73979377986418482</v>
      </c>
      <c r="M19">
        <f t="shared" si="3"/>
        <v>-3.694707236001026</v>
      </c>
      <c r="N19">
        <f t="shared" si="4"/>
        <v>-1.7417011571923282</v>
      </c>
      <c r="O19">
        <f t="shared" si="5"/>
        <v>-1.1631004172955717</v>
      </c>
    </row>
    <row r="20" spans="2:15" x14ac:dyDescent="0.35">
      <c r="B20">
        <v>18</v>
      </c>
      <c r="C20">
        <f t="shared" si="1"/>
        <v>510</v>
      </c>
      <c r="D20">
        <v>52.640999999999998</v>
      </c>
      <c r="E20">
        <v>45.106000000000002</v>
      </c>
      <c r="F20">
        <v>45.14</v>
      </c>
      <c r="G20">
        <v>58.344000000000001</v>
      </c>
      <c r="H20">
        <v>55.792999999999999</v>
      </c>
      <c r="K20">
        <f t="shared" si="0"/>
        <v>-3.0802371395956878</v>
      </c>
      <c r="L20">
        <f t="shared" si="2"/>
        <v>1.3496521083074824</v>
      </c>
      <c r="M20">
        <f t="shared" si="3"/>
        <v>-3.8182902923378537</v>
      </c>
      <c r="N20">
        <f t="shared" si="4"/>
        <v>-1.4376214207281004</v>
      </c>
      <c r="O20">
        <f t="shared" si="5"/>
        <v>-0.92692888218058855</v>
      </c>
    </row>
    <row r="21" spans="2:15" x14ac:dyDescent="0.35">
      <c r="B21">
        <v>19</v>
      </c>
      <c r="C21">
        <f t="shared" si="1"/>
        <v>540</v>
      </c>
      <c r="D21">
        <v>52.606999999999999</v>
      </c>
      <c r="E21">
        <v>45.070999999999998</v>
      </c>
      <c r="F21">
        <v>45.609000000000002</v>
      </c>
      <c r="G21">
        <v>58.377000000000002</v>
      </c>
      <c r="H21">
        <v>55.859000000000002</v>
      </c>
      <c r="K21">
        <f t="shared" si="0"/>
        <v>-3.1428361011893813</v>
      </c>
      <c r="L21">
        <f t="shared" si="2"/>
        <v>1.2763014502472854</v>
      </c>
      <c r="M21">
        <f t="shared" si="3"/>
        <v>-2.8189721298900543</v>
      </c>
      <c r="N21">
        <f t="shared" si="4"/>
        <v>-1.3818734690429899</v>
      </c>
      <c r="O21">
        <f t="shared" si="5"/>
        <v>-0.80973097753706114</v>
      </c>
    </row>
    <row r="22" spans="2:15" x14ac:dyDescent="0.35">
      <c r="B22">
        <v>20</v>
      </c>
      <c r="C22">
        <f t="shared" si="1"/>
        <v>570</v>
      </c>
      <c r="D22">
        <v>52.213000000000001</v>
      </c>
      <c r="E22">
        <v>44.691000000000003</v>
      </c>
      <c r="F22">
        <v>45.686</v>
      </c>
      <c r="G22">
        <v>58.738</v>
      </c>
      <c r="H22">
        <v>55.991999999999997</v>
      </c>
      <c r="K22">
        <f t="shared" si="0"/>
        <v>-3.8682475973045611</v>
      </c>
      <c r="L22">
        <f t="shared" si="2"/>
        <v>0.47992287702238073</v>
      </c>
      <c r="M22">
        <f t="shared" si="3"/>
        <v>-2.6549049688911661</v>
      </c>
      <c r="N22">
        <f t="shared" si="4"/>
        <v>-0.77202466424529226</v>
      </c>
      <c r="O22">
        <f t="shared" si="5"/>
        <v>-0.57355944242209078</v>
      </c>
    </row>
    <row r="23" spans="2:15" x14ac:dyDescent="0.35">
      <c r="B23">
        <v>21</v>
      </c>
      <c r="C23">
        <f t="shared" si="1"/>
        <v>600</v>
      </c>
      <c r="D23">
        <v>52.503999999999998</v>
      </c>
      <c r="E23">
        <v>44.603000000000002</v>
      </c>
      <c r="F23">
        <v>45.207999999999998</v>
      </c>
      <c r="G23">
        <v>59.023000000000003</v>
      </c>
      <c r="H23">
        <v>55.716999999999999</v>
      </c>
      <c r="K23">
        <f t="shared" si="0"/>
        <v>-3.3324741318996987</v>
      </c>
      <c r="L23">
        <f t="shared" si="2"/>
        <v>0.29549836532818807</v>
      </c>
      <c r="M23">
        <f t="shared" si="3"/>
        <v>-3.6733998124946807</v>
      </c>
      <c r="N23">
        <f t="shared" si="4"/>
        <v>-0.29056508151025773</v>
      </c>
      <c r="O23">
        <f t="shared" si="5"/>
        <v>-1.0618840451034344</v>
      </c>
    </row>
    <row r="24" spans="2:15" x14ac:dyDescent="0.35">
      <c r="B24">
        <v>22</v>
      </c>
      <c r="C24">
        <f t="shared" si="1"/>
        <v>630</v>
      </c>
      <c r="D24">
        <v>52.293999999999997</v>
      </c>
      <c r="E24">
        <v>47.716000000000001</v>
      </c>
      <c r="F24">
        <v>46.15</v>
      </c>
      <c r="G24">
        <v>59.165999999999997</v>
      </c>
      <c r="H24">
        <v>56.244</v>
      </c>
      <c r="K24">
        <f t="shared" si="0"/>
        <v>-3.7191147770372335</v>
      </c>
      <c r="L24">
        <f t="shared" si="2"/>
        <v>6.8195154665101798</v>
      </c>
      <c r="M24">
        <f t="shared" si="3"/>
        <v>-1.6662405181965472</v>
      </c>
      <c r="N24">
        <f t="shared" si="4"/>
        <v>-4.8990624208131543E-2</v>
      </c>
      <c r="O24">
        <f t="shared" si="5"/>
        <v>-0.12607653378318026</v>
      </c>
    </row>
    <row r="25" spans="2:15" x14ac:dyDescent="0.35">
      <c r="B25">
        <v>23</v>
      </c>
      <c r="C25">
        <f t="shared" si="1"/>
        <v>660</v>
      </c>
      <c r="D25">
        <v>52.387999999999998</v>
      </c>
      <c r="E25">
        <v>44.232999999999997</v>
      </c>
      <c r="F25">
        <v>46.472999999999999</v>
      </c>
      <c r="G25">
        <v>58.813000000000002</v>
      </c>
      <c r="H25">
        <v>56.201000000000001</v>
      </c>
      <c r="K25">
        <f t="shared" si="0"/>
        <v>-3.5460470596899545</v>
      </c>
      <c r="L25">
        <f t="shared" si="2"/>
        <v>-0.47992287702239567</v>
      </c>
      <c r="M25">
        <f t="shared" si="3"/>
        <v>-0.97801073894145407</v>
      </c>
      <c r="N25">
        <f t="shared" si="4"/>
        <v>-0.64532477405185895</v>
      </c>
      <c r="O25">
        <f t="shared" si="5"/>
        <v>-0.20243274438426212</v>
      </c>
    </row>
    <row r="26" spans="2:15" x14ac:dyDescent="0.35">
      <c r="B26">
        <v>24</v>
      </c>
      <c r="C26">
        <f t="shared" si="1"/>
        <v>690</v>
      </c>
      <c r="D26">
        <v>52.113999999999997</v>
      </c>
      <c r="E26">
        <v>44.488999999999997</v>
      </c>
      <c r="F26">
        <v>46.618000000000002</v>
      </c>
      <c r="G26">
        <v>58.96</v>
      </c>
      <c r="H26">
        <v>55.915999999999997</v>
      </c>
      <c r="K26">
        <f t="shared" si="0"/>
        <v>-4.0505210442979767</v>
      </c>
      <c r="L26">
        <f t="shared" si="2"/>
        <v>5.6584793360704828E-2</v>
      </c>
      <c r="M26">
        <f t="shared" si="3"/>
        <v>-0.66905309809937796</v>
      </c>
      <c r="N26">
        <f t="shared" si="4"/>
        <v>-0.39699298927274168</v>
      </c>
      <c r="O26">
        <f t="shared" si="5"/>
        <v>-0.70851460534493638</v>
      </c>
    </row>
    <row r="27" spans="2:15" x14ac:dyDescent="0.35">
      <c r="B27">
        <v>25</v>
      </c>
      <c r="C27">
        <f t="shared" si="1"/>
        <v>720</v>
      </c>
      <c r="D27">
        <v>52.26</v>
      </c>
      <c r="E27">
        <v>44.540999999999997</v>
      </c>
      <c r="F27">
        <v>46.134999999999998</v>
      </c>
      <c r="G27">
        <v>58.792000000000002</v>
      </c>
      <c r="H27">
        <v>56.015999999999998</v>
      </c>
      <c r="K27">
        <f t="shared" si="0"/>
        <v>-3.7817137386309279</v>
      </c>
      <c r="L27">
        <f t="shared" si="2"/>
        <v>0.16556291390727118</v>
      </c>
      <c r="M27">
        <f t="shared" si="3"/>
        <v>-1.6982016534560729</v>
      </c>
      <c r="N27">
        <f t="shared" si="4"/>
        <v>-0.68080074330602025</v>
      </c>
      <c r="O27">
        <f t="shared" si="5"/>
        <v>-0.53094202255171719</v>
      </c>
    </row>
    <row r="28" spans="2:15" x14ac:dyDescent="0.35">
      <c r="B28">
        <v>26</v>
      </c>
      <c r="C28">
        <f t="shared" si="1"/>
        <v>750</v>
      </c>
      <c r="D28">
        <v>52.024000000000001</v>
      </c>
      <c r="E28">
        <v>45.273000000000003</v>
      </c>
      <c r="F28">
        <v>45.506999999999998</v>
      </c>
      <c r="G28">
        <v>58.755000000000003</v>
      </c>
      <c r="H28">
        <v>56.002000000000002</v>
      </c>
      <c r="K28">
        <f t="shared" si="0"/>
        <v>-4.2162241779283409</v>
      </c>
      <c r="L28">
        <f t="shared" si="2"/>
        <v>1.6996395339089612</v>
      </c>
      <c r="M28">
        <f t="shared" si="3"/>
        <v>-3.0363078496548286</v>
      </c>
      <c r="N28">
        <f t="shared" si="4"/>
        <v>-0.74330602246811006</v>
      </c>
      <c r="O28">
        <f t="shared" si="5"/>
        <v>-0.55580218414276006</v>
      </c>
    </row>
    <row r="29" spans="2:15" x14ac:dyDescent="0.35">
      <c r="B29">
        <v>27</v>
      </c>
      <c r="C29">
        <f t="shared" si="1"/>
        <v>780</v>
      </c>
      <c r="D29">
        <v>52.05</v>
      </c>
      <c r="E29">
        <v>44.603000000000002</v>
      </c>
      <c r="F29">
        <v>44.912999999999997</v>
      </c>
      <c r="G29">
        <v>59.27</v>
      </c>
      <c r="H29">
        <v>56.011000000000003</v>
      </c>
      <c r="K29">
        <f t="shared" si="0"/>
        <v>-4.1683543837684622</v>
      </c>
      <c r="L29">
        <f t="shared" si="2"/>
        <v>0.29549836532818807</v>
      </c>
      <c r="M29">
        <f t="shared" si="3"/>
        <v>-4.301968805931998</v>
      </c>
      <c r="N29">
        <f t="shared" si="4"/>
        <v>0.12669989019343331</v>
      </c>
      <c r="O29">
        <f t="shared" si="5"/>
        <v>-0.53982065169136983</v>
      </c>
    </row>
    <row r="30" spans="2:15" x14ac:dyDescent="0.35">
      <c r="B30">
        <v>28</v>
      </c>
      <c r="C30">
        <f t="shared" si="1"/>
        <v>810</v>
      </c>
      <c r="D30">
        <v>51.575000000000003</v>
      </c>
      <c r="E30">
        <v>44.902999999999999</v>
      </c>
      <c r="F30">
        <v>45.704999999999998</v>
      </c>
      <c r="G30">
        <v>59.018999999999998</v>
      </c>
      <c r="H30">
        <v>56.542999999999999</v>
      </c>
      <c r="K30">
        <f t="shared" si="0"/>
        <v>-5.0428987001509693</v>
      </c>
      <c r="L30">
        <f t="shared" si="2"/>
        <v>0.92421829155837754</v>
      </c>
      <c r="M30">
        <f t="shared" si="3"/>
        <v>-2.6144208642291056</v>
      </c>
      <c r="N30">
        <f t="shared" si="4"/>
        <v>-0.29732240898724882</v>
      </c>
      <c r="O30">
        <f t="shared" si="5"/>
        <v>0.40486548876853684</v>
      </c>
    </row>
    <row r="31" spans="2:15" x14ac:dyDescent="0.35">
      <c r="B31">
        <v>29</v>
      </c>
      <c r="C31">
        <f t="shared" si="1"/>
        <v>840</v>
      </c>
      <c r="D31">
        <v>52.795000000000002</v>
      </c>
      <c r="E31">
        <v>44.444000000000003</v>
      </c>
      <c r="F31">
        <v>45.588999999999999</v>
      </c>
      <c r="G31">
        <v>59.701999999999998</v>
      </c>
      <c r="H31">
        <v>56.277000000000001</v>
      </c>
      <c r="K31">
        <f t="shared" si="0"/>
        <v>-2.7967006664948233</v>
      </c>
      <c r="L31">
        <f t="shared" si="2"/>
        <v>-3.7723195573813151E-2</v>
      </c>
      <c r="M31">
        <f t="shared" si="3"/>
        <v>-2.8615869769027604</v>
      </c>
      <c r="N31">
        <f t="shared" si="4"/>
        <v>0.85649125770757306</v>
      </c>
      <c r="O31">
        <f t="shared" si="5"/>
        <v>-6.7477581461416497E-2</v>
      </c>
    </row>
    <row r="32" spans="2:15" x14ac:dyDescent="0.35">
      <c r="B32">
        <v>30</v>
      </c>
      <c r="C32">
        <f t="shared" si="1"/>
        <v>870</v>
      </c>
      <c r="D32">
        <v>52.216999999999999</v>
      </c>
      <c r="E32">
        <v>44.558999999999997</v>
      </c>
      <c r="F32">
        <v>46.216999999999999</v>
      </c>
      <c r="G32">
        <v>59.375</v>
      </c>
      <c r="H32">
        <v>56.134999999999998</v>
      </c>
      <c r="K32">
        <f t="shared" si="0"/>
        <v>-3.8608830135876593</v>
      </c>
      <c r="L32">
        <f t="shared" si="2"/>
        <v>0.2032861094810843</v>
      </c>
      <c r="M32">
        <f t="shared" si="3"/>
        <v>-1.5234807807040045</v>
      </c>
      <c r="N32">
        <f t="shared" si="4"/>
        <v>0.30407973646422792</v>
      </c>
      <c r="O32">
        <f t="shared" si="5"/>
        <v>-0.31963064902778965</v>
      </c>
    </row>
    <row r="33" spans="2:15" x14ac:dyDescent="0.35">
      <c r="B33">
        <v>31</v>
      </c>
      <c r="C33">
        <f t="shared" si="1"/>
        <v>900</v>
      </c>
      <c r="D33">
        <v>52.08</v>
      </c>
      <c r="E33">
        <v>44.594000000000001</v>
      </c>
      <c r="F33">
        <v>46.43</v>
      </c>
      <c r="G33">
        <v>59.3</v>
      </c>
      <c r="H33">
        <v>56.021000000000001</v>
      </c>
      <c r="K33">
        <f t="shared" si="0"/>
        <v>-4.1131200058916706</v>
      </c>
      <c r="L33">
        <f t="shared" si="2"/>
        <v>0.27663676754128153</v>
      </c>
      <c r="M33">
        <f t="shared" si="3"/>
        <v>-1.0696326600187556</v>
      </c>
      <c r="N33">
        <f t="shared" si="4"/>
        <v>0.17737984627079462</v>
      </c>
      <c r="O33">
        <f t="shared" si="5"/>
        <v>-0.52206339341205177</v>
      </c>
    </row>
    <row r="34" spans="2:15" x14ac:dyDescent="0.35">
      <c r="B34">
        <v>32</v>
      </c>
      <c r="C34">
        <f t="shared" si="1"/>
        <v>930</v>
      </c>
      <c r="D34">
        <v>52.076000000000001</v>
      </c>
      <c r="E34">
        <v>44.753</v>
      </c>
      <c r="F34">
        <v>46.893999999999998</v>
      </c>
      <c r="G34">
        <v>59.396000000000001</v>
      </c>
      <c r="H34">
        <v>56.206000000000003</v>
      </c>
      <c r="K34">
        <f t="shared" si="0"/>
        <v>-4.120484589608572</v>
      </c>
      <c r="L34">
        <f t="shared" si="2"/>
        <v>0.60985832844328269</v>
      </c>
      <c r="M34">
        <f t="shared" si="3"/>
        <v>-8.0968209324136634E-2</v>
      </c>
      <c r="N34">
        <f t="shared" si="4"/>
        <v>0.33955570571838928</v>
      </c>
      <c r="O34">
        <f t="shared" si="5"/>
        <v>-0.19355411524459676</v>
      </c>
    </row>
    <row r="35" spans="2:15" x14ac:dyDescent="0.35">
      <c r="B35">
        <v>33</v>
      </c>
      <c r="C35">
        <f t="shared" si="1"/>
        <v>960</v>
      </c>
      <c r="D35">
        <v>51.905000000000001</v>
      </c>
      <c r="E35">
        <v>43.457000000000001</v>
      </c>
      <c r="F35">
        <v>45.923000000000002</v>
      </c>
      <c r="G35">
        <v>59.53</v>
      </c>
      <c r="H35">
        <v>56.387</v>
      </c>
      <c r="K35">
        <f t="shared" si="0"/>
        <v>-4.4353205435062764</v>
      </c>
      <c r="L35">
        <f t="shared" si="2"/>
        <v>-2.1062117528711597</v>
      </c>
      <c r="M35">
        <f t="shared" si="3"/>
        <v>-2.1499190317906764</v>
      </c>
      <c r="N35">
        <f t="shared" si="4"/>
        <v>0.56592617619731544</v>
      </c>
      <c r="O35">
        <f t="shared" si="5"/>
        <v>0.1278522596111209</v>
      </c>
    </row>
    <row r="36" spans="2:15" x14ac:dyDescent="0.35">
      <c r="B36">
        <v>34</v>
      </c>
      <c r="C36">
        <f t="shared" si="1"/>
        <v>990</v>
      </c>
      <c r="D36">
        <v>51.947000000000003</v>
      </c>
      <c r="E36">
        <v>44.055999999999997</v>
      </c>
      <c r="F36">
        <v>46.284999999999997</v>
      </c>
      <c r="G36">
        <v>59.262</v>
      </c>
      <c r="H36">
        <v>56.116</v>
      </c>
      <c r="K36">
        <f t="shared" si="0"/>
        <v>-4.3579924144787663</v>
      </c>
      <c r="L36">
        <f t="shared" si="2"/>
        <v>-0.85086763349821004</v>
      </c>
      <c r="M36">
        <f t="shared" si="3"/>
        <v>-1.3785903008608318</v>
      </c>
      <c r="N36">
        <f t="shared" si="4"/>
        <v>0.11318523523946308</v>
      </c>
      <c r="O36">
        <f t="shared" si="5"/>
        <v>-0.35336943975849788</v>
      </c>
    </row>
    <row r="37" spans="2:15" x14ac:dyDescent="0.35">
      <c r="B37">
        <v>35</v>
      </c>
      <c r="C37">
        <f t="shared" si="1"/>
        <v>1020</v>
      </c>
      <c r="D37">
        <v>51.896000000000001</v>
      </c>
      <c r="E37">
        <v>44.540999999999997</v>
      </c>
      <c r="F37">
        <v>46.222000000000001</v>
      </c>
      <c r="G37">
        <v>59.555999999999997</v>
      </c>
      <c r="H37">
        <v>56.325000000000003</v>
      </c>
      <c r="K37">
        <f t="shared" si="0"/>
        <v>-4.4518908568693147</v>
      </c>
      <c r="L37">
        <f t="shared" si="2"/>
        <v>0.16556291390727118</v>
      </c>
      <c r="M37">
        <f t="shared" si="3"/>
        <v>-1.5128270689508241</v>
      </c>
      <c r="N37">
        <f t="shared" si="4"/>
        <v>0.60984880479769754</v>
      </c>
      <c r="O37">
        <f t="shared" si="5"/>
        <v>1.7757258279330758E-2</v>
      </c>
    </row>
    <row r="38" spans="2:15" x14ac:dyDescent="0.35">
      <c r="B38">
        <v>36</v>
      </c>
      <c r="C38">
        <f t="shared" si="1"/>
        <v>1050</v>
      </c>
      <c r="D38">
        <v>52.012</v>
      </c>
      <c r="E38">
        <v>45.344000000000001</v>
      </c>
      <c r="F38">
        <v>46.314</v>
      </c>
      <c r="G38">
        <v>59.576999999999998</v>
      </c>
      <c r="H38">
        <v>56.238999999999997</v>
      </c>
      <c r="K38">
        <f t="shared" si="0"/>
        <v>-4.2383179290790576</v>
      </c>
      <c r="L38">
        <f t="shared" si="2"/>
        <v>1.8484365831167697</v>
      </c>
      <c r="M38">
        <f t="shared" si="3"/>
        <v>-1.3167987726924104</v>
      </c>
      <c r="N38">
        <f t="shared" si="4"/>
        <v>0.64532477405185895</v>
      </c>
      <c r="O38">
        <f t="shared" si="5"/>
        <v>-0.13495516292284562</v>
      </c>
    </row>
    <row r="39" spans="2:15" x14ac:dyDescent="0.35">
      <c r="B39">
        <v>37</v>
      </c>
      <c r="C39">
        <f t="shared" si="1"/>
        <v>1080</v>
      </c>
      <c r="D39">
        <v>52.307000000000002</v>
      </c>
      <c r="E39">
        <v>45.115000000000002</v>
      </c>
      <c r="F39">
        <v>46.585000000000001</v>
      </c>
      <c r="G39">
        <v>59.680999999999997</v>
      </c>
      <c r="H39">
        <v>56.177999999999997</v>
      </c>
      <c r="K39">
        <f t="shared" si="0"/>
        <v>-3.6951798799572817</v>
      </c>
      <c r="L39">
        <f t="shared" si="2"/>
        <v>1.368513706094389</v>
      </c>
      <c r="M39">
        <f t="shared" si="3"/>
        <v>-0.73936759567033428</v>
      </c>
      <c r="N39">
        <f t="shared" si="4"/>
        <v>0.82101528845341176</v>
      </c>
      <c r="O39">
        <f t="shared" si="5"/>
        <v>-0.24327443842670776</v>
      </c>
    </row>
    <row r="40" spans="2:15" x14ac:dyDescent="0.35">
      <c r="B40">
        <v>38</v>
      </c>
      <c r="C40">
        <f t="shared" si="1"/>
        <v>1110</v>
      </c>
      <c r="D40">
        <v>52.47</v>
      </c>
      <c r="E40">
        <v>45.256</v>
      </c>
      <c r="F40">
        <v>46.435000000000002</v>
      </c>
      <c r="G40">
        <v>59.862000000000002</v>
      </c>
      <c r="H40">
        <v>56.253999999999998</v>
      </c>
      <c r="K40">
        <f t="shared" si="0"/>
        <v>-3.3950730934933926</v>
      </c>
      <c r="L40">
        <f t="shared" si="2"/>
        <v>1.664012071422577</v>
      </c>
      <c r="M40">
        <f t="shared" si="3"/>
        <v>-1.0589789482655754</v>
      </c>
      <c r="N40">
        <f t="shared" si="4"/>
        <v>1.1267843567868936</v>
      </c>
      <c r="O40">
        <f t="shared" si="5"/>
        <v>-0.1083192755038621</v>
      </c>
    </row>
    <row r="41" spans="2:15" x14ac:dyDescent="0.35">
      <c r="B41">
        <v>39</v>
      </c>
      <c r="C41">
        <f t="shared" si="1"/>
        <v>1140</v>
      </c>
      <c r="D41">
        <v>52.47</v>
      </c>
      <c r="E41">
        <v>45</v>
      </c>
      <c r="F41">
        <v>46.536000000000001</v>
      </c>
      <c r="G41">
        <v>59.765000000000001</v>
      </c>
      <c r="H41">
        <v>55.85</v>
      </c>
      <c r="K41">
        <f t="shared" si="0"/>
        <v>-3.3950730934933926</v>
      </c>
      <c r="L41">
        <f t="shared" si="2"/>
        <v>1.1275044010394766</v>
      </c>
      <c r="M41">
        <f t="shared" si="3"/>
        <v>-0.84377397085144634</v>
      </c>
      <c r="N41">
        <f t="shared" si="4"/>
        <v>0.96291916547005707</v>
      </c>
      <c r="O41">
        <f t="shared" si="5"/>
        <v>-0.82571250998845125</v>
      </c>
    </row>
    <row r="42" spans="2:15" x14ac:dyDescent="0.35">
      <c r="B42">
        <v>40</v>
      </c>
      <c r="C42">
        <f t="shared" si="1"/>
        <v>1170</v>
      </c>
      <c r="D42">
        <v>52.868000000000002</v>
      </c>
      <c r="E42">
        <v>43.720999999999997</v>
      </c>
      <c r="F42">
        <v>47.274999999999999</v>
      </c>
      <c r="G42">
        <v>59.459000000000003</v>
      </c>
      <c r="H42">
        <v>56.064</v>
      </c>
      <c r="K42">
        <f t="shared" si="0"/>
        <v>-2.6622970136612989</v>
      </c>
      <c r="L42">
        <f t="shared" si="2"/>
        <v>-1.5529382177885966</v>
      </c>
      <c r="M42">
        <f t="shared" si="3"/>
        <v>0.73084462626778401</v>
      </c>
      <c r="N42">
        <f t="shared" si="4"/>
        <v>0.44598361348087318</v>
      </c>
      <c r="O42">
        <f t="shared" si="5"/>
        <v>-0.44570718281096988</v>
      </c>
    </row>
    <row r="43" spans="2:15" x14ac:dyDescent="0.35">
      <c r="B43">
        <v>41</v>
      </c>
      <c r="C43">
        <f t="shared" si="1"/>
        <v>1200</v>
      </c>
      <c r="D43">
        <v>52.893000000000001</v>
      </c>
      <c r="E43">
        <v>43.103999999999999</v>
      </c>
      <c r="F43">
        <v>46.957000000000001</v>
      </c>
      <c r="G43">
        <v>58.896999999999998</v>
      </c>
      <c r="H43">
        <v>56.281999999999996</v>
      </c>
      <c r="K43">
        <f t="shared" si="0"/>
        <v>-2.6162683654306429</v>
      </c>
      <c r="L43">
        <f t="shared" si="2"/>
        <v>-2.8460055327353593</v>
      </c>
      <c r="M43">
        <f t="shared" si="3"/>
        <v>5.3268558765870999E-2</v>
      </c>
      <c r="N43">
        <f t="shared" si="4"/>
        <v>-0.50342089703522563</v>
      </c>
      <c r="O43">
        <f t="shared" si="5"/>
        <v>-5.8598952321763736E-2</v>
      </c>
    </row>
    <row r="44" spans="2:15" x14ac:dyDescent="0.35">
      <c r="B44">
        <v>42</v>
      </c>
      <c r="C44">
        <f t="shared" si="1"/>
        <v>1230</v>
      </c>
      <c r="D44">
        <v>52.795000000000002</v>
      </c>
      <c r="E44">
        <v>43.633000000000003</v>
      </c>
      <c r="F44">
        <v>47.033999999999999</v>
      </c>
      <c r="G44">
        <v>58.884999999999998</v>
      </c>
      <c r="H44">
        <v>56.149000000000001</v>
      </c>
      <c r="K44">
        <f t="shared" si="0"/>
        <v>-2.7967006664948233</v>
      </c>
      <c r="L44">
        <f t="shared" si="2"/>
        <v>-1.7373627294827745</v>
      </c>
      <c r="M44">
        <f t="shared" si="3"/>
        <v>0.21733571976475913</v>
      </c>
      <c r="N44">
        <f t="shared" si="4"/>
        <v>-0.52369287946617493</v>
      </c>
      <c r="O44">
        <f t="shared" si="5"/>
        <v>-0.29477048743673412</v>
      </c>
    </row>
    <row r="45" spans="2:15" x14ac:dyDescent="0.35">
      <c r="B45">
        <v>43</v>
      </c>
      <c r="C45">
        <f t="shared" si="1"/>
        <v>1260</v>
      </c>
      <c r="D45">
        <v>53.21</v>
      </c>
      <c r="E45">
        <v>44.506</v>
      </c>
      <c r="F45">
        <v>47.216999999999999</v>
      </c>
      <c r="G45">
        <v>58.646000000000001</v>
      </c>
      <c r="H45">
        <v>56.162999999999997</v>
      </c>
      <c r="K45">
        <f t="shared" si="0"/>
        <v>-2.0326251058658893</v>
      </c>
      <c r="L45">
        <f t="shared" si="2"/>
        <v>9.2212255847088878E-2</v>
      </c>
      <c r="M45">
        <f t="shared" si="3"/>
        <v>0.6072615699309567</v>
      </c>
      <c r="N45">
        <f t="shared" si="4"/>
        <v>-0.92744319621589577</v>
      </c>
      <c r="O45">
        <f t="shared" si="5"/>
        <v>-0.26991032584569125</v>
      </c>
    </row>
    <row r="46" spans="2:15" x14ac:dyDescent="0.35">
      <c r="B46">
        <v>44</v>
      </c>
      <c r="C46">
        <f t="shared" si="1"/>
        <v>1290</v>
      </c>
      <c r="D46">
        <v>53.017000000000003</v>
      </c>
      <c r="E46">
        <v>43.844999999999999</v>
      </c>
      <c r="F46">
        <v>47.448999999999998</v>
      </c>
      <c r="G46">
        <v>58.612000000000002</v>
      </c>
      <c r="H46">
        <v>56.524000000000001</v>
      </c>
      <c r="K46">
        <f t="shared" si="0"/>
        <v>-2.3879662702065709</v>
      </c>
      <c r="L46">
        <f t="shared" si="2"/>
        <v>-1.2930673149467777</v>
      </c>
      <c r="M46">
        <f t="shared" si="3"/>
        <v>1.1015937952782662</v>
      </c>
      <c r="N46">
        <f t="shared" si="4"/>
        <v>-0.98488047977024817</v>
      </c>
      <c r="O46">
        <f t="shared" si="5"/>
        <v>0.37112669803782861</v>
      </c>
    </row>
    <row r="47" spans="2:15" x14ac:dyDescent="0.35">
      <c r="B47">
        <v>45</v>
      </c>
      <c r="C47">
        <f t="shared" si="1"/>
        <v>1320</v>
      </c>
      <c r="D47">
        <v>53.162999999999997</v>
      </c>
      <c r="E47">
        <v>43.58</v>
      </c>
      <c r="F47">
        <v>47.424999999999997</v>
      </c>
      <c r="G47">
        <v>58.956000000000003</v>
      </c>
      <c r="H47">
        <v>56.311</v>
      </c>
      <c r="K47">
        <f t="shared" si="0"/>
        <v>-2.1191589645395355</v>
      </c>
      <c r="L47">
        <f t="shared" si="2"/>
        <v>-1.8484365831167846</v>
      </c>
      <c r="M47">
        <f t="shared" si="3"/>
        <v>1.0504559788630252</v>
      </c>
      <c r="N47">
        <f t="shared" si="4"/>
        <v>-0.40375031674972073</v>
      </c>
      <c r="O47">
        <f t="shared" si="5"/>
        <v>-7.1029033117247318E-3</v>
      </c>
    </row>
    <row r="48" spans="2:15" x14ac:dyDescent="0.35">
      <c r="B48">
        <v>46</v>
      </c>
      <c r="C48">
        <f t="shared" si="1"/>
        <v>1350</v>
      </c>
      <c r="D48">
        <v>53.244</v>
      </c>
      <c r="E48">
        <v>44.021000000000001</v>
      </c>
      <c r="F48">
        <v>47.411000000000001</v>
      </c>
      <c r="G48">
        <v>58.881</v>
      </c>
      <c r="H48">
        <v>56.197000000000003</v>
      </c>
      <c r="K48">
        <f t="shared" si="0"/>
        <v>-1.9700261442721956</v>
      </c>
      <c r="L48">
        <f t="shared" si="2"/>
        <v>-0.9242182915583923</v>
      </c>
      <c r="M48">
        <f t="shared" si="3"/>
        <v>1.0206255859541447</v>
      </c>
      <c r="N48">
        <f t="shared" si="4"/>
        <v>-0.53045020694315403</v>
      </c>
      <c r="O48">
        <f t="shared" si="5"/>
        <v>-0.20953564769598687</v>
      </c>
    </row>
    <row r="49" spans="1:15" x14ac:dyDescent="0.35">
      <c r="B49">
        <v>47</v>
      </c>
      <c r="C49">
        <f t="shared" si="1"/>
        <v>1380</v>
      </c>
      <c r="D49">
        <v>53.283000000000001</v>
      </c>
      <c r="E49">
        <v>43.88</v>
      </c>
      <c r="F49">
        <v>47.15</v>
      </c>
      <c r="G49">
        <v>58.801000000000002</v>
      </c>
      <c r="H49">
        <v>56.613999999999997</v>
      </c>
      <c r="K49">
        <f t="shared" si="0"/>
        <v>-1.8982214530323651</v>
      </c>
      <c r="L49">
        <f t="shared" si="2"/>
        <v>-1.2197166568865805</v>
      </c>
      <c r="M49">
        <f t="shared" si="3"/>
        <v>0.46450183243841392</v>
      </c>
      <c r="N49">
        <f t="shared" si="4"/>
        <v>-0.66559675648280825</v>
      </c>
      <c r="O49">
        <f t="shared" si="5"/>
        <v>0.53094202255171719</v>
      </c>
    </row>
    <row r="50" spans="1:15" x14ac:dyDescent="0.35">
      <c r="B50">
        <v>48</v>
      </c>
      <c r="C50">
        <f t="shared" si="1"/>
        <v>1410</v>
      </c>
      <c r="D50">
        <v>53.3</v>
      </c>
      <c r="E50">
        <v>45.22</v>
      </c>
      <c r="F50">
        <v>48.469000000000001</v>
      </c>
      <c r="G50">
        <v>59.341999999999999</v>
      </c>
      <c r="H50">
        <v>56.281999999999996</v>
      </c>
      <c r="K50">
        <f t="shared" si="0"/>
        <v>-1.8669219722355246</v>
      </c>
      <c r="L50">
        <f t="shared" si="2"/>
        <v>1.5885656802749508</v>
      </c>
      <c r="M50">
        <f t="shared" si="3"/>
        <v>3.2749509929259331</v>
      </c>
      <c r="N50">
        <f t="shared" si="4"/>
        <v>0.24833178477911727</v>
      </c>
      <c r="O50">
        <f t="shared" si="5"/>
        <v>-5.8598952321763736E-2</v>
      </c>
    </row>
    <row r="51" spans="1:15" x14ac:dyDescent="0.35">
      <c r="B51">
        <v>49</v>
      </c>
      <c r="C51">
        <f t="shared" si="1"/>
        <v>1440</v>
      </c>
      <c r="D51">
        <v>52.841999999999999</v>
      </c>
      <c r="E51">
        <v>46.031999999999996</v>
      </c>
      <c r="F51">
        <v>47.308999999999997</v>
      </c>
      <c r="G51">
        <v>59.387999999999998</v>
      </c>
      <c r="H51">
        <v>56.381999999999998</v>
      </c>
      <c r="K51">
        <f t="shared" si="0"/>
        <v>-2.7101668078211905</v>
      </c>
      <c r="L51">
        <f t="shared" si="2"/>
        <v>3.2903009472713416</v>
      </c>
      <c r="M51">
        <f t="shared" si="3"/>
        <v>0.80328986618937048</v>
      </c>
      <c r="N51">
        <f t="shared" si="4"/>
        <v>0.32604105076441903</v>
      </c>
      <c r="O51">
        <f t="shared" si="5"/>
        <v>0.11897363047145551</v>
      </c>
    </row>
    <row r="52" spans="1:15" x14ac:dyDescent="0.35">
      <c r="B52">
        <v>50</v>
      </c>
      <c r="C52">
        <f t="shared" si="1"/>
        <v>1470</v>
      </c>
      <c r="D52">
        <v>54.13</v>
      </c>
      <c r="E52">
        <v>44.417999999999999</v>
      </c>
      <c r="F52">
        <v>46.966000000000001</v>
      </c>
      <c r="G52">
        <v>59.279000000000003</v>
      </c>
      <c r="H52">
        <v>66.120999999999995</v>
      </c>
      <c r="K52">
        <f t="shared" si="0"/>
        <v>-0.33877085097764387</v>
      </c>
      <c r="L52">
        <f t="shared" si="2"/>
        <v>-9.2212255847103769E-2</v>
      </c>
      <c r="M52">
        <f t="shared" si="3"/>
        <v>7.2445239921586385E-2</v>
      </c>
      <c r="N52">
        <f t="shared" si="4"/>
        <v>0.14190387701664531</v>
      </c>
      <c r="O52">
        <f t="shared" si="5"/>
        <v>17.412767468702828</v>
      </c>
    </row>
    <row r="53" spans="1:15" s="1" customFormat="1" x14ac:dyDescent="0.35">
      <c r="A53" s="1" t="s">
        <v>40</v>
      </c>
      <c r="B53" s="1">
        <v>51</v>
      </c>
      <c r="C53" s="1">
        <f t="shared" si="1"/>
        <v>1500</v>
      </c>
      <c r="D53" s="1">
        <v>54.314</v>
      </c>
      <c r="E53" s="1">
        <v>44.462000000000003</v>
      </c>
      <c r="F53" s="1">
        <v>46.932000000000002</v>
      </c>
      <c r="G53" s="1">
        <v>59.195</v>
      </c>
      <c r="H53" s="1">
        <v>56.314999999999998</v>
      </c>
      <c r="K53">
        <f>(D53-$D$53)/$D$53*100</f>
        <v>0</v>
      </c>
      <c r="L53">
        <f>(E53-$E$53)/$E$53*100</f>
        <v>0</v>
      </c>
      <c r="M53">
        <f>(F53-$F$53)/$F$53*100</f>
        <v>0</v>
      </c>
      <c r="N53">
        <f>(G53-$G$53)/$G$53*100</f>
        <v>0</v>
      </c>
      <c r="O53">
        <f>(H53-$H$53)/$H$53*100</f>
        <v>0</v>
      </c>
    </row>
    <row r="54" spans="1:15" x14ac:dyDescent="0.35">
      <c r="B54">
        <v>52</v>
      </c>
      <c r="C54">
        <f t="shared" si="1"/>
        <v>1530</v>
      </c>
      <c r="D54">
        <v>52.725999999999999</v>
      </c>
      <c r="E54">
        <v>44.805999999999997</v>
      </c>
      <c r="F54">
        <v>47.072000000000003</v>
      </c>
      <c r="G54">
        <v>59.01</v>
      </c>
      <c r="H54">
        <v>56.353000000000002</v>
      </c>
      <c r="K54">
        <f t="shared" ref="K54:K117" si="6">(D54-$D$53)/$D$53*100</f>
        <v>-2.9237397356114463</v>
      </c>
      <c r="L54">
        <f>(E54-$E$53)/$E$53*100</f>
        <v>0.77369439071565393</v>
      </c>
      <c r="M54">
        <f>(F54-$F$53)/$F$53*100</f>
        <v>0.29830392908889575</v>
      </c>
      <c r="N54">
        <f>(G54-$G$53)/$G$53*100</f>
        <v>-0.31252639581046077</v>
      </c>
      <c r="O54">
        <f t="shared" ref="O54:O117" si="7">(H54-$H$53)/$H$53*100</f>
        <v>6.7477581461429126E-2</v>
      </c>
    </row>
    <row r="55" spans="1:15" x14ac:dyDescent="0.35">
      <c r="B55">
        <v>53</v>
      </c>
      <c r="C55">
        <f t="shared" si="1"/>
        <v>1560</v>
      </c>
      <c r="D55">
        <v>52.41</v>
      </c>
      <c r="E55">
        <v>44.206000000000003</v>
      </c>
      <c r="F55">
        <v>47.203000000000003</v>
      </c>
      <c r="G55">
        <v>58.591000000000001</v>
      </c>
      <c r="H55">
        <v>56.015999999999998</v>
      </c>
      <c r="K55">
        <f t="shared" si="6"/>
        <v>-3.5055418492469776</v>
      </c>
      <c r="L55">
        <f t="shared" ref="L55:L118" si="8">(E55-$E$53)/$E$53*100</f>
        <v>-0.57577256983491576</v>
      </c>
      <c r="M55">
        <f t="shared" ref="M55:M118" si="9">(F55-$F$53)/$F$53*100</f>
        <v>0.57743117702207625</v>
      </c>
      <c r="N55">
        <f t="shared" ref="N55:N118" si="10">(G55-$G$53)/$G$53*100</f>
        <v>-1.0203564490244095</v>
      </c>
      <c r="O55">
        <f t="shared" si="7"/>
        <v>-0.53094202255171719</v>
      </c>
    </row>
    <row r="56" spans="1:15" x14ac:dyDescent="0.35">
      <c r="B56">
        <v>54</v>
      </c>
      <c r="C56">
        <f t="shared" si="1"/>
        <v>1590</v>
      </c>
      <c r="D56">
        <v>52.293999999999997</v>
      </c>
      <c r="E56">
        <v>45.537999999999997</v>
      </c>
      <c r="F56">
        <v>47.517000000000003</v>
      </c>
      <c r="G56">
        <v>58.302</v>
      </c>
      <c r="H56">
        <v>54.634</v>
      </c>
      <c r="K56">
        <f t="shared" si="6"/>
        <v>-3.7191147770372335</v>
      </c>
      <c r="L56">
        <f t="shared" si="8"/>
        <v>2.420044082587363</v>
      </c>
      <c r="M56">
        <f t="shared" si="9"/>
        <v>1.246484275121454</v>
      </c>
      <c r="N56">
        <f t="shared" si="10"/>
        <v>-1.508573359236423</v>
      </c>
      <c r="O56">
        <f t="shared" si="7"/>
        <v>-2.9849951167539688</v>
      </c>
    </row>
    <row r="57" spans="1:15" x14ac:dyDescent="0.35">
      <c r="B57">
        <v>55</v>
      </c>
      <c r="C57">
        <f t="shared" si="1"/>
        <v>1620</v>
      </c>
      <c r="D57">
        <v>53.783999999999999</v>
      </c>
      <c r="E57">
        <v>45.484999999999999</v>
      </c>
      <c r="F57">
        <v>47.213000000000001</v>
      </c>
      <c r="G57">
        <v>57.325000000000003</v>
      </c>
      <c r="H57">
        <v>54.435000000000002</v>
      </c>
      <c r="K57">
        <f t="shared" si="6"/>
        <v>-0.97580734248996792</v>
      </c>
      <c r="L57">
        <f t="shared" si="8"/>
        <v>2.3008411677387341</v>
      </c>
      <c r="M57">
        <f t="shared" si="9"/>
        <v>0.59873860052842154</v>
      </c>
      <c r="N57">
        <f t="shared" si="10"/>
        <v>-3.1590505954894792</v>
      </c>
      <c r="O57">
        <f t="shared" si="7"/>
        <v>-3.3383645565124667</v>
      </c>
    </row>
    <row r="58" spans="1:15" x14ac:dyDescent="0.35">
      <c r="B58">
        <v>56</v>
      </c>
      <c r="C58">
        <f t="shared" si="1"/>
        <v>1650</v>
      </c>
      <c r="D58">
        <v>53.831000000000003</v>
      </c>
      <c r="E58">
        <v>44.787999999999997</v>
      </c>
      <c r="F58">
        <v>47.145000000000003</v>
      </c>
      <c r="G58">
        <v>57.241</v>
      </c>
      <c r="H58">
        <v>53.646999999999998</v>
      </c>
      <c r="K58">
        <f t="shared" si="6"/>
        <v>-0.88927348381632165</v>
      </c>
      <c r="L58">
        <f t="shared" si="8"/>
        <v>0.7332103818991349</v>
      </c>
      <c r="M58">
        <f t="shared" si="9"/>
        <v>0.45384812068524877</v>
      </c>
      <c r="N58">
        <f t="shared" si="10"/>
        <v>-3.3009544725061248</v>
      </c>
      <c r="O58">
        <f t="shared" si="7"/>
        <v>-4.7376365089230212</v>
      </c>
    </row>
    <row r="59" spans="1:15" x14ac:dyDescent="0.35">
      <c r="B59">
        <v>57</v>
      </c>
      <c r="C59">
        <f t="shared" si="1"/>
        <v>1680</v>
      </c>
      <c r="D59">
        <v>53.253</v>
      </c>
      <c r="E59">
        <v>46.57</v>
      </c>
      <c r="F59">
        <v>46.265999999999998</v>
      </c>
      <c r="G59">
        <v>56.18</v>
      </c>
      <c r="H59">
        <v>53.152999999999999</v>
      </c>
      <c r="K59">
        <f t="shared" si="6"/>
        <v>-1.9534558309091579</v>
      </c>
      <c r="L59">
        <f t="shared" si="8"/>
        <v>4.7411272547343728</v>
      </c>
      <c r="M59">
        <f t="shared" si="9"/>
        <v>-1.4190744055228923</v>
      </c>
      <c r="N59">
        <f t="shared" si="10"/>
        <v>-5.0933355857758267</v>
      </c>
      <c r="O59">
        <f t="shared" si="7"/>
        <v>-5.6148450679215118</v>
      </c>
    </row>
    <row r="60" spans="1:15" x14ac:dyDescent="0.35">
      <c r="B60">
        <v>58</v>
      </c>
      <c r="C60">
        <f t="shared" si="1"/>
        <v>1710</v>
      </c>
      <c r="D60">
        <v>52.460999999999999</v>
      </c>
      <c r="E60">
        <v>44.691000000000003</v>
      </c>
      <c r="F60">
        <v>46.295000000000002</v>
      </c>
      <c r="G60">
        <v>55.823999999999998</v>
      </c>
      <c r="H60">
        <v>52.441000000000003</v>
      </c>
      <c r="K60">
        <f t="shared" si="6"/>
        <v>-3.4116434068564301</v>
      </c>
      <c r="L60">
        <f t="shared" si="8"/>
        <v>0.5150465566101371</v>
      </c>
      <c r="M60">
        <f t="shared" si="9"/>
        <v>-1.3572828773544712</v>
      </c>
      <c r="N60">
        <f t="shared" si="10"/>
        <v>-5.6947377312273035</v>
      </c>
      <c r="O60">
        <f t="shared" si="7"/>
        <v>-6.8791618574092075</v>
      </c>
    </row>
    <row r="61" spans="1:15" x14ac:dyDescent="0.35">
      <c r="B61">
        <v>59</v>
      </c>
      <c r="C61">
        <f t="shared" si="1"/>
        <v>1740</v>
      </c>
      <c r="D61">
        <v>51.947000000000003</v>
      </c>
      <c r="E61">
        <v>45.176000000000002</v>
      </c>
      <c r="F61">
        <v>46.179000000000002</v>
      </c>
      <c r="G61">
        <v>55.124000000000002</v>
      </c>
      <c r="H61">
        <v>52.094000000000001</v>
      </c>
      <c r="K61">
        <f t="shared" si="6"/>
        <v>-4.3579924144787663</v>
      </c>
      <c r="L61">
        <f t="shared" si="8"/>
        <v>1.6058656830551898</v>
      </c>
      <c r="M61">
        <f t="shared" si="9"/>
        <v>-1.6044489900281262</v>
      </c>
      <c r="N61">
        <f t="shared" si="10"/>
        <v>-6.8772700396992956</v>
      </c>
      <c r="O61">
        <f t="shared" si="7"/>
        <v>-7.4953387197016719</v>
      </c>
    </row>
    <row r="62" spans="1:15" x14ac:dyDescent="0.35">
      <c r="B62">
        <v>60</v>
      </c>
      <c r="C62">
        <f t="shared" si="1"/>
        <v>1770</v>
      </c>
      <c r="D62">
        <v>51.655999999999999</v>
      </c>
      <c r="E62">
        <v>45.167999999999999</v>
      </c>
      <c r="F62">
        <v>47.622999999999998</v>
      </c>
      <c r="G62">
        <v>54.365000000000002</v>
      </c>
      <c r="H62">
        <v>51.576000000000001</v>
      </c>
      <c r="K62">
        <f t="shared" si="6"/>
        <v>-4.8937658798836416</v>
      </c>
      <c r="L62">
        <f t="shared" si="8"/>
        <v>1.5878727902478427</v>
      </c>
      <c r="M62">
        <f t="shared" si="9"/>
        <v>1.4723429642887482</v>
      </c>
      <c r="N62">
        <f t="shared" si="10"/>
        <v>-8.1594729284567933</v>
      </c>
      <c r="O62">
        <f t="shared" si="7"/>
        <v>-8.4151646985705355</v>
      </c>
    </row>
    <row r="63" spans="1:15" x14ac:dyDescent="0.35">
      <c r="B63">
        <v>61</v>
      </c>
      <c r="C63">
        <f t="shared" si="1"/>
        <v>1800</v>
      </c>
      <c r="D63">
        <v>51.720999999999997</v>
      </c>
      <c r="E63">
        <v>45.097000000000001</v>
      </c>
      <c r="F63">
        <v>45.985999999999997</v>
      </c>
      <c r="G63">
        <v>54.05</v>
      </c>
      <c r="H63">
        <v>51.210999999999999</v>
      </c>
      <c r="K63">
        <f t="shared" si="6"/>
        <v>-4.7740913944839338</v>
      </c>
      <c r="L63">
        <f t="shared" si="8"/>
        <v>1.4281858665826952</v>
      </c>
      <c r="M63">
        <f t="shared" si="9"/>
        <v>-2.0156822637006839</v>
      </c>
      <c r="N63">
        <f t="shared" si="10"/>
        <v>-8.6916124672692003</v>
      </c>
      <c r="O63">
        <f t="shared" si="7"/>
        <v>-9.063304625765781</v>
      </c>
    </row>
    <row r="64" spans="1:15" x14ac:dyDescent="0.35">
      <c r="B64">
        <v>62</v>
      </c>
      <c r="C64">
        <f t="shared" si="1"/>
        <v>1830</v>
      </c>
      <c r="D64">
        <v>51.506999999999998</v>
      </c>
      <c r="E64">
        <v>43.81</v>
      </c>
      <c r="F64">
        <v>47.744</v>
      </c>
      <c r="G64">
        <v>53.841000000000001</v>
      </c>
      <c r="H64">
        <v>51.177999999999997</v>
      </c>
      <c r="K64">
        <f t="shared" si="6"/>
        <v>-5.1680966233383696</v>
      </c>
      <c r="L64">
        <f t="shared" si="8"/>
        <v>-1.466420763798302</v>
      </c>
      <c r="M64">
        <f t="shared" si="9"/>
        <v>1.7301627887155835</v>
      </c>
      <c r="N64">
        <f t="shared" si="10"/>
        <v>-9.0446828279415481</v>
      </c>
      <c r="O64">
        <f t="shared" si="7"/>
        <v>-9.1219035780875455</v>
      </c>
    </row>
    <row r="65" spans="2:15" x14ac:dyDescent="0.35">
      <c r="B65">
        <v>63</v>
      </c>
      <c r="C65">
        <f t="shared" si="1"/>
        <v>1860</v>
      </c>
      <c r="D65">
        <v>51.609000000000002</v>
      </c>
      <c r="E65">
        <v>45.441000000000003</v>
      </c>
      <c r="F65">
        <v>46.463999999999999</v>
      </c>
      <c r="G65">
        <v>53.848999999999997</v>
      </c>
      <c r="H65">
        <v>51.292000000000002</v>
      </c>
      <c r="K65">
        <f t="shared" si="6"/>
        <v>-4.9802997385572745</v>
      </c>
      <c r="L65">
        <f t="shared" si="8"/>
        <v>2.2018802572983649</v>
      </c>
      <c r="M65">
        <f t="shared" si="9"/>
        <v>-0.99718742009716932</v>
      </c>
      <c r="N65">
        <f t="shared" si="10"/>
        <v>-9.0311681729875897</v>
      </c>
      <c r="O65">
        <f t="shared" si="7"/>
        <v>-8.9194708337032687</v>
      </c>
    </row>
    <row r="66" spans="2:15" x14ac:dyDescent="0.35">
      <c r="B66">
        <v>64</v>
      </c>
      <c r="C66">
        <f t="shared" si="1"/>
        <v>1890</v>
      </c>
      <c r="D66">
        <v>51.609000000000002</v>
      </c>
      <c r="E66">
        <v>44.893999999999998</v>
      </c>
      <c r="F66">
        <v>46.802</v>
      </c>
      <c r="G66">
        <v>53.899000000000001</v>
      </c>
      <c r="H66">
        <v>51.377000000000002</v>
      </c>
      <c r="K66">
        <f t="shared" si="6"/>
        <v>-4.9802997385572745</v>
      </c>
      <c r="L66">
        <f t="shared" si="8"/>
        <v>0.97161621159640821</v>
      </c>
      <c r="M66">
        <f t="shared" si="9"/>
        <v>-0.2769965055825504</v>
      </c>
      <c r="N66">
        <f t="shared" si="10"/>
        <v>-8.946701579525298</v>
      </c>
      <c r="O66">
        <f t="shared" si="7"/>
        <v>-8.7685341383290343</v>
      </c>
    </row>
    <row r="67" spans="2:15" x14ac:dyDescent="0.35">
      <c r="B67">
        <v>65</v>
      </c>
      <c r="C67">
        <f t="shared" si="1"/>
        <v>1920</v>
      </c>
      <c r="D67">
        <v>52.006999999999998</v>
      </c>
      <c r="E67">
        <v>43.395000000000003</v>
      </c>
      <c r="F67">
        <v>46.942</v>
      </c>
      <c r="G67">
        <v>54.125999999999998</v>
      </c>
      <c r="H67">
        <v>51.933</v>
      </c>
      <c r="K67">
        <f t="shared" si="6"/>
        <v>-4.2475236587251946</v>
      </c>
      <c r="L67">
        <f t="shared" si="8"/>
        <v>-2.3998020781791194</v>
      </c>
      <c r="M67">
        <f t="shared" si="9"/>
        <v>2.1307423506345374E-2</v>
      </c>
      <c r="N67">
        <f t="shared" si="10"/>
        <v>-8.5632232452065242</v>
      </c>
      <c r="O67">
        <f t="shared" si="7"/>
        <v>-7.7812305779987527</v>
      </c>
    </row>
    <row r="68" spans="2:15" x14ac:dyDescent="0.35">
      <c r="B68">
        <v>66</v>
      </c>
      <c r="C68">
        <f t="shared" ref="C68:C131" si="11">(B68-1)*30</f>
        <v>1950</v>
      </c>
      <c r="D68">
        <v>52.23</v>
      </c>
      <c r="E68">
        <v>44.073999999999998</v>
      </c>
      <c r="F68">
        <v>47.226999999999997</v>
      </c>
      <c r="G68">
        <v>54.44</v>
      </c>
      <c r="H68">
        <v>52.094000000000001</v>
      </c>
      <c r="K68">
        <f t="shared" si="6"/>
        <v>-3.8369481165077204</v>
      </c>
      <c r="L68">
        <f t="shared" si="8"/>
        <v>-0.87265530115605505</v>
      </c>
      <c r="M68">
        <f t="shared" si="9"/>
        <v>0.62856899343730199</v>
      </c>
      <c r="N68">
        <f t="shared" si="10"/>
        <v>-8.0327730382633717</v>
      </c>
      <c r="O68">
        <f t="shared" si="7"/>
        <v>-7.4953387197016719</v>
      </c>
    </row>
    <row r="69" spans="2:15" x14ac:dyDescent="0.35">
      <c r="B69">
        <v>67</v>
      </c>
      <c r="C69">
        <f t="shared" si="11"/>
        <v>1980</v>
      </c>
      <c r="D69">
        <v>52.460999999999999</v>
      </c>
      <c r="E69">
        <v>43.66</v>
      </c>
      <c r="F69">
        <v>46.71</v>
      </c>
      <c r="G69">
        <v>54.976999999999997</v>
      </c>
      <c r="H69">
        <v>52.398000000000003</v>
      </c>
      <c r="K69">
        <f t="shared" si="6"/>
        <v>-3.4116434068564301</v>
      </c>
      <c r="L69">
        <f t="shared" si="8"/>
        <v>-1.8037875039359603</v>
      </c>
      <c r="M69">
        <f t="shared" si="9"/>
        <v>-0.47302480184096413</v>
      </c>
      <c r="N69">
        <f t="shared" si="10"/>
        <v>-7.1256018244784256</v>
      </c>
      <c r="O69">
        <f t="shared" si="7"/>
        <v>-6.9555180680102895</v>
      </c>
    </row>
    <row r="70" spans="2:15" x14ac:dyDescent="0.35">
      <c r="B70">
        <v>68</v>
      </c>
      <c r="C70">
        <f t="shared" si="11"/>
        <v>2010</v>
      </c>
      <c r="D70">
        <v>52.744</v>
      </c>
      <c r="E70">
        <v>46.402000000000001</v>
      </c>
      <c r="F70">
        <v>47.256</v>
      </c>
      <c r="G70">
        <v>54.927</v>
      </c>
      <c r="H70">
        <v>52.764000000000003</v>
      </c>
      <c r="K70">
        <f t="shared" si="6"/>
        <v>-2.8905991088853709</v>
      </c>
      <c r="L70">
        <f t="shared" si="8"/>
        <v>4.3632765057802114</v>
      </c>
      <c r="M70">
        <f t="shared" si="9"/>
        <v>0.69036052160572325</v>
      </c>
      <c r="N70">
        <f t="shared" si="10"/>
        <v>-7.2100684179407057</v>
      </c>
      <c r="O70">
        <f t="shared" si="7"/>
        <v>-6.305602414987117</v>
      </c>
    </row>
    <row r="71" spans="2:15" x14ac:dyDescent="0.35">
      <c r="B71">
        <v>69</v>
      </c>
      <c r="C71">
        <f t="shared" si="11"/>
        <v>2040</v>
      </c>
      <c r="D71">
        <v>53.046999999999997</v>
      </c>
      <c r="E71">
        <v>44.637999999999998</v>
      </c>
      <c r="F71">
        <v>47.014000000000003</v>
      </c>
      <c r="G71">
        <v>55.228999999999999</v>
      </c>
      <c r="H71">
        <v>52.753999999999998</v>
      </c>
      <c r="K71">
        <f t="shared" si="6"/>
        <v>-2.3327318923297917</v>
      </c>
      <c r="L71">
        <f t="shared" si="8"/>
        <v>0.39584364176149256</v>
      </c>
      <c r="M71">
        <f t="shared" si="9"/>
        <v>0.17472087275206838</v>
      </c>
      <c r="N71">
        <f t="shared" si="10"/>
        <v>-6.6998901934285007</v>
      </c>
      <c r="O71">
        <f t="shared" si="7"/>
        <v>-6.323359673266447</v>
      </c>
    </row>
    <row r="72" spans="2:15" x14ac:dyDescent="0.35">
      <c r="B72">
        <v>70</v>
      </c>
      <c r="C72">
        <f t="shared" si="11"/>
        <v>2070</v>
      </c>
      <c r="D72">
        <v>53.381</v>
      </c>
      <c r="E72">
        <v>43.332999999999998</v>
      </c>
      <c r="F72">
        <v>46.951999999999998</v>
      </c>
      <c r="G72">
        <v>55.668999999999997</v>
      </c>
      <c r="H72">
        <v>52.573999999999998</v>
      </c>
      <c r="K72">
        <f t="shared" si="6"/>
        <v>-1.7177891519681847</v>
      </c>
      <c r="L72">
        <f t="shared" si="8"/>
        <v>-2.5392469974360234</v>
      </c>
      <c r="M72">
        <f t="shared" si="9"/>
        <v>4.2614847012690749E-2</v>
      </c>
      <c r="N72">
        <f t="shared" si="10"/>
        <v>-5.9565841709603902</v>
      </c>
      <c r="O72">
        <f t="shared" si="7"/>
        <v>-6.6429903222942368</v>
      </c>
    </row>
    <row r="73" spans="2:15" x14ac:dyDescent="0.35">
      <c r="B73">
        <v>71</v>
      </c>
      <c r="C73">
        <f t="shared" si="11"/>
        <v>2100</v>
      </c>
      <c r="D73">
        <v>53.500999999999998</v>
      </c>
      <c r="E73">
        <v>43.289000000000001</v>
      </c>
      <c r="F73">
        <v>46.874000000000002</v>
      </c>
      <c r="G73">
        <v>55.832000000000001</v>
      </c>
      <c r="H73">
        <v>52.976999999999997</v>
      </c>
      <c r="K73">
        <f t="shared" si="6"/>
        <v>-1.4968516404610273</v>
      </c>
      <c r="L73">
        <f t="shared" si="8"/>
        <v>-2.6382079078763927</v>
      </c>
      <c r="M73">
        <f t="shared" si="9"/>
        <v>-0.12358305633682737</v>
      </c>
      <c r="N73">
        <f t="shared" si="10"/>
        <v>-5.6812230762733336</v>
      </c>
      <c r="O73">
        <f t="shared" si="7"/>
        <v>-5.9273728136375761</v>
      </c>
    </row>
    <row r="74" spans="2:15" x14ac:dyDescent="0.35">
      <c r="B74">
        <v>72</v>
      </c>
      <c r="C74">
        <f t="shared" si="11"/>
        <v>2130</v>
      </c>
      <c r="D74">
        <v>53.603999999999999</v>
      </c>
      <c r="E74">
        <v>42.69</v>
      </c>
      <c r="F74">
        <v>46.661999999999999</v>
      </c>
      <c r="G74">
        <v>56.100999999999999</v>
      </c>
      <c r="H74">
        <v>53.850999999999999</v>
      </c>
      <c r="K74">
        <f t="shared" si="6"/>
        <v>-1.3072136097507105</v>
      </c>
      <c r="L74">
        <f t="shared" si="8"/>
        <v>-3.9854257568260656</v>
      </c>
      <c r="M74">
        <f t="shared" si="9"/>
        <v>-0.5753004346714462</v>
      </c>
      <c r="N74">
        <f t="shared" si="10"/>
        <v>-5.226792803446239</v>
      </c>
      <c r="O74">
        <f t="shared" si="7"/>
        <v>-4.3753884400248575</v>
      </c>
    </row>
    <row r="75" spans="2:15" x14ac:dyDescent="0.35">
      <c r="B75">
        <v>73</v>
      </c>
      <c r="C75">
        <f t="shared" si="11"/>
        <v>2160</v>
      </c>
      <c r="D75">
        <v>53.838999999999999</v>
      </c>
      <c r="E75">
        <v>42.743000000000002</v>
      </c>
      <c r="F75">
        <v>47.932000000000002</v>
      </c>
      <c r="G75">
        <v>56.238999999999997</v>
      </c>
      <c r="H75">
        <v>53.319000000000003</v>
      </c>
      <c r="K75">
        <f t="shared" si="6"/>
        <v>-0.87454431638251917</v>
      </c>
      <c r="L75">
        <f t="shared" si="8"/>
        <v>-3.8662228419774216</v>
      </c>
      <c r="M75">
        <f t="shared" si="9"/>
        <v>2.1307423506349612</v>
      </c>
      <c r="N75">
        <f t="shared" si="10"/>
        <v>-4.9936650054903335</v>
      </c>
      <c r="O75">
        <f t="shared" si="7"/>
        <v>-5.3200745804847651</v>
      </c>
    </row>
    <row r="76" spans="2:15" x14ac:dyDescent="0.35">
      <c r="B76">
        <v>74</v>
      </c>
      <c r="C76">
        <f t="shared" si="11"/>
        <v>2190</v>
      </c>
      <c r="D76">
        <v>54.283999999999999</v>
      </c>
      <c r="E76">
        <v>41.728000000000002</v>
      </c>
      <c r="F76">
        <v>47.005000000000003</v>
      </c>
      <c r="G76">
        <v>56.44</v>
      </c>
      <c r="H76">
        <v>53.052999999999997</v>
      </c>
      <c r="K76">
        <f t="shared" si="6"/>
        <v>-5.5234377876792605E-2</v>
      </c>
      <c r="L76">
        <f t="shared" si="8"/>
        <v>-6.149071116908825</v>
      </c>
      <c r="M76">
        <f t="shared" si="9"/>
        <v>0.15554419159635302</v>
      </c>
      <c r="N76">
        <f t="shared" si="10"/>
        <v>-4.6541092997719451</v>
      </c>
      <c r="O76">
        <f t="shared" si="7"/>
        <v>-5.7924176507147305</v>
      </c>
    </row>
    <row r="77" spans="2:15" x14ac:dyDescent="0.35">
      <c r="B77">
        <v>75</v>
      </c>
      <c r="C77">
        <f t="shared" si="11"/>
        <v>2220</v>
      </c>
      <c r="D77">
        <v>54.228999999999999</v>
      </c>
      <c r="E77">
        <v>41.552</v>
      </c>
      <c r="F77">
        <v>47.58</v>
      </c>
      <c r="G77">
        <v>56.402999999999999</v>
      </c>
      <c r="H77">
        <v>53.319000000000003</v>
      </c>
      <c r="K77">
        <f t="shared" si="6"/>
        <v>-0.15649740398424136</v>
      </c>
      <c r="L77">
        <f t="shared" si="8"/>
        <v>-6.5449147586703322</v>
      </c>
      <c r="M77">
        <f t="shared" si="9"/>
        <v>1.3807210432114465</v>
      </c>
      <c r="N77">
        <f t="shared" si="10"/>
        <v>-4.7166145789340339</v>
      </c>
      <c r="O77">
        <f t="shared" si="7"/>
        <v>-5.3200745804847651</v>
      </c>
    </row>
    <row r="78" spans="2:15" x14ac:dyDescent="0.35">
      <c r="B78">
        <v>76</v>
      </c>
      <c r="C78">
        <f t="shared" si="11"/>
        <v>2250</v>
      </c>
      <c r="D78">
        <v>54.1</v>
      </c>
      <c r="E78">
        <v>41.798999999999999</v>
      </c>
      <c r="F78">
        <v>47.58</v>
      </c>
      <c r="G78">
        <v>56.485999999999997</v>
      </c>
      <c r="H78">
        <v>52.93</v>
      </c>
      <c r="K78">
        <f t="shared" si="6"/>
        <v>-0.39400522885443651</v>
      </c>
      <c r="L78">
        <f t="shared" si="8"/>
        <v>-5.9893841932436773</v>
      </c>
      <c r="M78">
        <f t="shared" si="9"/>
        <v>1.3807210432114465</v>
      </c>
      <c r="N78">
        <f t="shared" si="10"/>
        <v>-4.5764000337866424</v>
      </c>
      <c r="O78">
        <f t="shared" si="7"/>
        <v>-6.0108319275503828</v>
      </c>
    </row>
    <row r="79" spans="2:15" x14ac:dyDescent="0.35">
      <c r="B79">
        <v>77</v>
      </c>
      <c r="C79">
        <f t="shared" si="11"/>
        <v>2280</v>
      </c>
      <c r="D79">
        <v>54.374000000000002</v>
      </c>
      <c r="E79">
        <v>40.704999999999998</v>
      </c>
      <c r="F79">
        <v>47.695999999999998</v>
      </c>
      <c r="G79">
        <v>56.323</v>
      </c>
      <c r="H79">
        <v>53.234000000000002</v>
      </c>
      <c r="K79">
        <f t="shared" si="6"/>
        <v>0.11046875575358521</v>
      </c>
      <c r="L79">
        <f t="shared" si="8"/>
        <v>-8.4499122846475743</v>
      </c>
      <c r="M79">
        <f t="shared" si="9"/>
        <v>1.6278871558851014</v>
      </c>
      <c r="N79">
        <f t="shared" si="10"/>
        <v>-4.8517611284736883</v>
      </c>
      <c r="O79">
        <f t="shared" si="7"/>
        <v>-5.4710112758590004</v>
      </c>
    </row>
    <row r="80" spans="2:15" x14ac:dyDescent="0.35">
      <c r="B80">
        <v>78</v>
      </c>
      <c r="C80">
        <f t="shared" si="11"/>
        <v>2310</v>
      </c>
      <c r="D80">
        <v>54.396000000000001</v>
      </c>
      <c r="E80">
        <v>41.42</v>
      </c>
      <c r="F80">
        <v>47.981000000000002</v>
      </c>
      <c r="G80">
        <v>56.616</v>
      </c>
      <c r="H80">
        <v>52.911000000000001</v>
      </c>
      <c r="K80">
        <f t="shared" si="6"/>
        <v>0.15097396619656209</v>
      </c>
      <c r="L80">
        <f t="shared" si="8"/>
        <v>-6.8417974899914569</v>
      </c>
      <c r="M80">
        <f t="shared" si="9"/>
        <v>2.2351487258160732</v>
      </c>
      <c r="N80">
        <f t="shared" si="10"/>
        <v>-4.3567868907846963</v>
      </c>
      <c r="O80">
        <f t="shared" si="7"/>
        <v>-6.0445707182810917</v>
      </c>
    </row>
    <row r="81" spans="2:15" x14ac:dyDescent="0.35">
      <c r="B81">
        <v>79</v>
      </c>
      <c r="C81">
        <f t="shared" si="11"/>
        <v>2340</v>
      </c>
      <c r="D81">
        <v>54.811</v>
      </c>
      <c r="E81">
        <v>40.414000000000001</v>
      </c>
      <c r="F81">
        <v>47.386000000000003</v>
      </c>
      <c r="G81">
        <v>56.453000000000003</v>
      </c>
      <c r="H81">
        <v>52.887</v>
      </c>
      <c r="K81">
        <f t="shared" si="6"/>
        <v>0.91504952682549601</v>
      </c>
      <c r="L81">
        <f t="shared" si="8"/>
        <v>-9.1044037605146002</v>
      </c>
      <c r="M81">
        <f t="shared" si="9"/>
        <v>0.96735702718827365</v>
      </c>
      <c r="N81">
        <f t="shared" si="10"/>
        <v>-4.6321479854717413</v>
      </c>
      <c r="O81">
        <f t="shared" si="7"/>
        <v>-6.0871881381514648</v>
      </c>
    </row>
    <row r="82" spans="2:15" x14ac:dyDescent="0.35">
      <c r="B82">
        <v>80</v>
      </c>
      <c r="C82">
        <f t="shared" si="11"/>
        <v>2370</v>
      </c>
      <c r="D82">
        <v>54.837000000000003</v>
      </c>
      <c r="E82">
        <v>39.683</v>
      </c>
      <c r="F82">
        <v>47.753999999999998</v>
      </c>
      <c r="G82">
        <v>56.473999999999997</v>
      </c>
      <c r="H82">
        <v>52.881999999999998</v>
      </c>
      <c r="K82">
        <f t="shared" si="6"/>
        <v>0.96291932098538735</v>
      </c>
      <c r="L82">
        <f t="shared" si="8"/>
        <v>-10.748504340785397</v>
      </c>
      <c r="M82">
        <f t="shared" si="9"/>
        <v>1.7514702122219288</v>
      </c>
      <c r="N82">
        <f t="shared" si="10"/>
        <v>-4.5966720162175925</v>
      </c>
      <c r="O82">
        <f t="shared" si="7"/>
        <v>-6.0960667672911297</v>
      </c>
    </row>
    <row r="83" spans="2:15" x14ac:dyDescent="0.35">
      <c r="B83">
        <v>81</v>
      </c>
      <c r="C83">
        <f t="shared" si="11"/>
        <v>2400</v>
      </c>
      <c r="D83">
        <v>55.247</v>
      </c>
      <c r="E83">
        <v>40.688000000000002</v>
      </c>
      <c r="F83">
        <v>47.555999999999997</v>
      </c>
      <c r="G83">
        <v>56.65</v>
      </c>
      <c r="H83">
        <v>53.039000000000001</v>
      </c>
      <c r="K83">
        <f t="shared" si="6"/>
        <v>1.7177891519681847</v>
      </c>
      <c r="L83">
        <f t="shared" si="8"/>
        <v>-8.4881471818631642</v>
      </c>
      <c r="M83">
        <f t="shared" si="9"/>
        <v>1.3295832267962056</v>
      </c>
      <c r="N83">
        <f t="shared" si="10"/>
        <v>-4.2993496072303437</v>
      </c>
      <c r="O83">
        <f t="shared" si="7"/>
        <v>-5.8172778123057736</v>
      </c>
    </row>
    <row r="84" spans="2:15" x14ac:dyDescent="0.35">
      <c r="B84">
        <v>82</v>
      </c>
      <c r="C84">
        <f t="shared" si="11"/>
        <v>2430</v>
      </c>
      <c r="D84">
        <v>55.097999999999999</v>
      </c>
      <c r="E84">
        <v>40.369999999999997</v>
      </c>
      <c r="F84">
        <v>47.512</v>
      </c>
      <c r="G84">
        <v>56.481999999999999</v>
      </c>
      <c r="H84">
        <v>53.186</v>
      </c>
      <c r="K84">
        <f t="shared" si="6"/>
        <v>1.4434584085134567</v>
      </c>
      <c r="L84">
        <f t="shared" si="8"/>
        <v>-9.2033646709549846</v>
      </c>
      <c r="M84">
        <f t="shared" si="9"/>
        <v>1.2358305633682738</v>
      </c>
      <c r="N84">
        <f t="shared" si="10"/>
        <v>-4.5831573612636216</v>
      </c>
      <c r="O84">
        <f t="shared" si="7"/>
        <v>-5.5562461155997482</v>
      </c>
    </row>
    <row r="85" spans="2:15" x14ac:dyDescent="0.35">
      <c r="B85">
        <v>83</v>
      </c>
      <c r="C85">
        <f t="shared" si="11"/>
        <v>2460</v>
      </c>
      <c r="D85">
        <v>54.978000000000002</v>
      </c>
      <c r="E85">
        <v>41.578000000000003</v>
      </c>
      <c r="F85">
        <v>47.807000000000002</v>
      </c>
      <c r="G85">
        <v>56.692</v>
      </c>
      <c r="H85">
        <v>53.31</v>
      </c>
      <c r="K85">
        <f t="shared" si="6"/>
        <v>1.2225208970062995</v>
      </c>
      <c r="L85">
        <f t="shared" si="8"/>
        <v>-6.486437857046468</v>
      </c>
      <c r="M85">
        <f t="shared" si="9"/>
        <v>1.8643995568055911</v>
      </c>
      <c r="N85">
        <f t="shared" si="10"/>
        <v>-4.2283976687220202</v>
      </c>
      <c r="O85">
        <f t="shared" si="7"/>
        <v>-5.3360561129361548</v>
      </c>
    </row>
    <row r="86" spans="2:15" x14ac:dyDescent="0.35">
      <c r="B86">
        <v>84</v>
      </c>
      <c r="C86">
        <f t="shared" si="11"/>
        <v>2490</v>
      </c>
      <c r="D86">
        <v>54.707999999999998</v>
      </c>
      <c r="E86">
        <v>41.252000000000002</v>
      </c>
      <c r="F86">
        <v>48.145000000000003</v>
      </c>
      <c r="G86">
        <v>56.667000000000002</v>
      </c>
      <c r="H86">
        <v>53.546999999999997</v>
      </c>
      <c r="K86">
        <f t="shared" si="6"/>
        <v>0.72541149611517908</v>
      </c>
      <c r="L86">
        <f t="shared" si="8"/>
        <v>-7.2196482389456182</v>
      </c>
      <c r="M86">
        <f t="shared" si="9"/>
        <v>2.5845904713202099</v>
      </c>
      <c r="N86">
        <f t="shared" si="10"/>
        <v>-4.2706309654531607</v>
      </c>
      <c r="O86">
        <f t="shared" si="7"/>
        <v>-4.9152090917162408</v>
      </c>
    </row>
    <row r="87" spans="2:15" x14ac:dyDescent="0.35">
      <c r="B87">
        <v>85</v>
      </c>
      <c r="C87">
        <f t="shared" si="11"/>
        <v>2520</v>
      </c>
      <c r="D87">
        <v>54.728999999999999</v>
      </c>
      <c r="E87">
        <v>40.838000000000001</v>
      </c>
      <c r="F87">
        <v>48.067999999999998</v>
      </c>
      <c r="G87">
        <v>56.796999999999997</v>
      </c>
      <c r="H87">
        <v>53.921999999999997</v>
      </c>
      <c r="K87">
        <f t="shared" si="6"/>
        <v>0.76407556062893389</v>
      </c>
      <c r="L87">
        <f t="shared" si="8"/>
        <v>-8.150780441725523</v>
      </c>
      <c r="M87">
        <f t="shared" si="9"/>
        <v>2.4205233103213066</v>
      </c>
      <c r="N87">
        <f t="shared" si="10"/>
        <v>-4.0510178224512261</v>
      </c>
      <c r="O87">
        <f t="shared" si="7"/>
        <v>-4.2493119062416778</v>
      </c>
    </row>
    <row r="88" spans="2:15" x14ac:dyDescent="0.35">
      <c r="B88">
        <v>86</v>
      </c>
      <c r="C88">
        <f t="shared" si="11"/>
        <v>2550</v>
      </c>
      <c r="D88">
        <v>54.104999999999997</v>
      </c>
      <c r="E88">
        <v>41.067</v>
      </c>
      <c r="F88">
        <v>48.024000000000001</v>
      </c>
      <c r="G88">
        <v>57.015000000000001</v>
      </c>
      <c r="H88">
        <v>53.793999999999997</v>
      </c>
      <c r="K88">
        <f t="shared" si="6"/>
        <v>-0.38479949920831308</v>
      </c>
      <c r="L88">
        <f t="shared" si="8"/>
        <v>-7.6357338851153855</v>
      </c>
      <c r="M88">
        <f t="shared" si="9"/>
        <v>2.3267706468933746</v>
      </c>
      <c r="N88">
        <f t="shared" si="10"/>
        <v>-3.6827434749556547</v>
      </c>
      <c r="O88">
        <f t="shared" si="7"/>
        <v>-4.476604812216995</v>
      </c>
    </row>
    <row r="89" spans="2:15" x14ac:dyDescent="0.35">
      <c r="B89">
        <v>87</v>
      </c>
      <c r="C89">
        <f t="shared" si="11"/>
        <v>2580</v>
      </c>
      <c r="D89">
        <v>54.186</v>
      </c>
      <c r="E89">
        <v>41.631</v>
      </c>
      <c r="F89">
        <v>48.091999999999999</v>
      </c>
      <c r="G89">
        <v>57.052</v>
      </c>
      <c r="H89">
        <v>53.875</v>
      </c>
      <c r="K89">
        <f t="shared" si="6"/>
        <v>-0.23566667894097307</v>
      </c>
      <c r="L89">
        <f t="shared" si="8"/>
        <v>-6.3672349421978387</v>
      </c>
      <c r="M89">
        <f t="shared" si="9"/>
        <v>2.4716611267365476</v>
      </c>
      <c r="N89">
        <f t="shared" si="10"/>
        <v>-3.6202381957935645</v>
      </c>
      <c r="O89">
        <f t="shared" si="7"/>
        <v>-4.3327710201544845</v>
      </c>
    </row>
    <row r="90" spans="2:15" x14ac:dyDescent="0.35">
      <c r="B90">
        <v>88</v>
      </c>
      <c r="C90">
        <f t="shared" si="11"/>
        <v>2610</v>
      </c>
      <c r="D90">
        <v>54.627000000000002</v>
      </c>
      <c r="E90">
        <v>42.424999999999997</v>
      </c>
      <c r="F90">
        <v>52.158999999999999</v>
      </c>
      <c r="G90">
        <v>57.17</v>
      </c>
      <c r="H90">
        <v>53.908000000000001</v>
      </c>
      <c r="K90">
        <f t="shared" si="6"/>
        <v>0.57627867584785208</v>
      </c>
      <c r="L90">
        <f t="shared" si="8"/>
        <v>-4.5814403310692411</v>
      </c>
      <c r="M90">
        <f t="shared" si="9"/>
        <v>11.137390266768934</v>
      </c>
      <c r="N90">
        <f t="shared" si="10"/>
        <v>-3.4208970352225672</v>
      </c>
      <c r="O90">
        <f t="shared" si="7"/>
        <v>-4.27417206783272</v>
      </c>
    </row>
    <row r="91" spans="2:15" x14ac:dyDescent="0.35">
      <c r="B91">
        <v>89</v>
      </c>
      <c r="C91">
        <f t="shared" si="11"/>
        <v>2640</v>
      </c>
      <c r="D91">
        <v>54.939</v>
      </c>
      <c r="E91">
        <v>42.063000000000002</v>
      </c>
      <c r="F91">
        <v>48.134999999999998</v>
      </c>
      <c r="G91">
        <v>57.392000000000003</v>
      </c>
      <c r="H91">
        <v>53.533000000000001</v>
      </c>
      <c r="K91">
        <f t="shared" si="6"/>
        <v>1.150716205766469</v>
      </c>
      <c r="L91">
        <f t="shared" si="8"/>
        <v>-5.3956187306014138</v>
      </c>
      <c r="M91">
        <f t="shared" si="9"/>
        <v>2.5632830478138491</v>
      </c>
      <c r="N91">
        <f t="shared" si="10"/>
        <v>-3.0458653602500165</v>
      </c>
      <c r="O91">
        <f t="shared" si="7"/>
        <v>-4.940069253307283</v>
      </c>
    </row>
    <row r="92" spans="2:15" x14ac:dyDescent="0.35">
      <c r="B92">
        <v>90</v>
      </c>
      <c r="C92">
        <f t="shared" si="11"/>
        <v>2670</v>
      </c>
      <c r="D92">
        <v>55.174999999999997</v>
      </c>
      <c r="E92">
        <v>42.406999999999996</v>
      </c>
      <c r="F92">
        <v>47.816000000000003</v>
      </c>
      <c r="G92">
        <v>57.593000000000004</v>
      </c>
      <c r="H92">
        <v>53.898000000000003</v>
      </c>
      <c r="K92">
        <f t="shared" si="6"/>
        <v>1.5852266450638826</v>
      </c>
      <c r="L92">
        <f t="shared" si="8"/>
        <v>-4.6219243398857603</v>
      </c>
      <c r="M92">
        <f t="shared" si="9"/>
        <v>1.8835762379613061</v>
      </c>
      <c r="N92">
        <f t="shared" si="10"/>
        <v>-2.7063096545316272</v>
      </c>
      <c r="O92">
        <f t="shared" si="7"/>
        <v>-4.2919293261120384</v>
      </c>
    </row>
    <row r="93" spans="2:15" x14ac:dyDescent="0.35">
      <c r="B93">
        <v>91</v>
      </c>
      <c r="C93">
        <f t="shared" si="11"/>
        <v>2700</v>
      </c>
      <c r="D93">
        <v>55.359000000000002</v>
      </c>
      <c r="E93">
        <v>42.39</v>
      </c>
      <c r="F93">
        <v>47.628</v>
      </c>
      <c r="G93">
        <v>57.777999999999999</v>
      </c>
      <c r="H93">
        <v>53.674999999999997</v>
      </c>
      <c r="K93">
        <f t="shared" si="6"/>
        <v>1.9239974960415394</v>
      </c>
      <c r="L93">
        <f t="shared" si="8"/>
        <v>-4.6601592371013512</v>
      </c>
      <c r="M93">
        <f t="shared" si="9"/>
        <v>1.4829966760419286</v>
      </c>
      <c r="N93">
        <f t="shared" si="10"/>
        <v>-2.3937832587211787</v>
      </c>
      <c r="O93">
        <f t="shared" si="7"/>
        <v>-4.6879161857409226</v>
      </c>
    </row>
    <row r="94" spans="2:15" x14ac:dyDescent="0.35">
      <c r="B94">
        <v>92</v>
      </c>
      <c r="C94">
        <f t="shared" si="11"/>
        <v>2730</v>
      </c>
      <c r="D94">
        <v>55.585999999999999</v>
      </c>
      <c r="E94">
        <v>43.536000000000001</v>
      </c>
      <c r="F94">
        <v>47.807000000000002</v>
      </c>
      <c r="G94">
        <v>57.866</v>
      </c>
      <c r="H94">
        <v>54.435000000000002</v>
      </c>
      <c r="K94">
        <f t="shared" si="6"/>
        <v>2.3419376219759149</v>
      </c>
      <c r="L94">
        <f t="shared" si="8"/>
        <v>-2.0826773424497365</v>
      </c>
      <c r="M94">
        <f t="shared" si="9"/>
        <v>1.8643995568055911</v>
      </c>
      <c r="N94">
        <f t="shared" si="10"/>
        <v>-2.2451220542275543</v>
      </c>
      <c r="O94">
        <f t="shared" si="7"/>
        <v>-3.3383645565124667</v>
      </c>
    </row>
    <row r="95" spans="2:15" x14ac:dyDescent="0.35">
      <c r="B95">
        <v>93</v>
      </c>
      <c r="C95">
        <f t="shared" si="11"/>
        <v>2760</v>
      </c>
      <c r="D95">
        <v>55.466000000000001</v>
      </c>
      <c r="E95">
        <v>42.750999999999998</v>
      </c>
      <c r="F95">
        <v>48.110999999999997</v>
      </c>
      <c r="G95">
        <v>57.82</v>
      </c>
      <c r="H95">
        <v>54.045999999999999</v>
      </c>
      <c r="K95">
        <f t="shared" si="6"/>
        <v>2.1210001104687577</v>
      </c>
      <c r="L95">
        <f t="shared" si="8"/>
        <v>-3.84822994917009</v>
      </c>
      <c r="M95">
        <f t="shared" si="9"/>
        <v>2.5121452313986081</v>
      </c>
      <c r="N95">
        <f t="shared" si="10"/>
        <v>-2.3228313202128557</v>
      </c>
      <c r="O95">
        <f t="shared" si="7"/>
        <v>-4.0291219035780843</v>
      </c>
    </row>
    <row r="96" spans="2:15" x14ac:dyDescent="0.35">
      <c r="B96">
        <v>94</v>
      </c>
      <c r="C96">
        <f t="shared" si="11"/>
        <v>2790</v>
      </c>
      <c r="D96">
        <v>55.752000000000002</v>
      </c>
      <c r="E96">
        <v>42.743000000000002</v>
      </c>
      <c r="F96">
        <v>48.198</v>
      </c>
      <c r="G96">
        <v>58.621000000000002</v>
      </c>
      <c r="H96">
        <v>53.927</v>
      </c>
      <c r="K96">
        <f t="shared" si="6"/>
        <v>2.6475678462274965</v>
      </c>
      <c r="L96">
        <f t="shared" si="8"/>
        <v>-3.8662228419774216</v>
      </c>
      <c r="M96">
        <f t="shared" si="9"/>
        <v>2.6975198159038571</v>
      </c>
      <c r="N96">
        <f t="shared" si="10"/>
        <v>-0.96967649294703617</v>
      </c>
      <c r="O96">
        <f t="shared" si="7"/>
        <v>-4.2404332771020128</v>
      </c>
    </row>
    <row r="97" spans="2:15" x14ac:dyDescent="0.35">
      <c r="B97">
        <v>95</v>
      </c>
      <c r="C97">
        <f t="shared" si="11"/>
        <v>2820</v>
      </c>
      <c r="D97">
        <v>55.927999999999997</v>
      </c>
      <c r="E97">
        <v>43.271999999999998</v>
      </c>
      <c r="F97">
        <v>47.213000000000001</v>
      </c>
      <c r="G97">
        <v>57.908000000000001</v>
      </c>
      <c r="H97">
        <v>54.040999999999997</v>
      </c>
      <c r="K97">
        <f t="shared" si="6"/>
        <v>2.9716095297713245</v>
      </c>
      <c r="L97">
        <f t="shared" si="8"/>
        <v>-2.6764428050919995</v>
      </c>
      <c r="M97">
        <f t="shared" si="9"/>
        <v>0.59873860052842154</v>
      </c>
      <c r="N97">
        <f t="shared" si="10"/>
        <v>-2.1741701157192312</v>
      </c>
      <c r="O97">
        <f t="shared" si="7"/>
        <v>-4.0380005327177502</v>
      </c>
    </row>
    <row r="98" spans="2:15" x14ac:dyDescent="0.35">
      <c r="B98">
        <v>96</v>
      </c>
      <c r="C98">
        <f t="shared" si="11"/>
        <v>2850</v>
      </c>
      <c r="D98">
        <v>55.850999999999999</v>
      </c>
      <c r="E98">
        <v>43.457000000000001</v>
      </c>
      <c r="F98">
        <v>48.134999999999998</v>
      </c>
      <c r="G98">
        <v>58.075000000000003</v>
      </c>
      <c r="H98">
        <v>54.097999999999999</v>
      </c>
      <c r="K98">
        <f t="shared" si="6"/>
        <v>2.8298412932208987</v>
      </c>
      <c r="L98">
        <f t="shared" si="8"/>
        <v>-2.2603571589222313</v>
      </c>
      <c r="M98">
        <f t="shared" si="9"/>
        <v>2.5632830478138491</v>
      </c>
      <c r="N98">
        <f t="shared" si="10"/>
        <v>-1.8920516935551948</v>
      </c>
      <c r="O98">
        <f t="shared" si="7"/>
        <v>-3.9367841605256131</v>
      </c>
    </row>
    <row r="99" spans="2:15" x14ac:dyDescent="0.35">
      <c r="B99">
        <v>97</v>
      </c>
      <c r="C99">
        <f t="shared" si="11"/>
        <v>2880</v>
      </c>
      <c r="D99">
        <v>55.8</v>
      </c>
      <c r="E99">
        <v>44.055999999999997</v>
      </c>
      <c r="F99">
        <v>47.472999999999999</v>
      </c>
      <c r="G99">
        <v>58.252000000000002</v>
      </c>
      <c r="H99">
        <v>54.405999999999999</v>
      </c>
      <c r="K99">
        <f t="shared" si="6"/>
        <v>2.7359428508303516</v>
      </c>
      <c r="L99">
        <f t="shared" si="8"/>
        <v>-0.91313930997257409</v>
      </c>
      <c r="M99">
        <f t="shared" si="9"/>
        <v>1.1527316116935071</v>
      </c>
      <c r="N99">
        <f t="shared" si="10"/>
        <v>-1.5930399526987038</v>
      </c>
      <c r="O99">
        <f t="shared" si="7"/>
        <v>-3.389860605522506</v>
      </c>
    </row>
    <row r="100" spans="2:15" x14ac:dyDescent="0.35">
      <c r="B100">
        <v>98</v>
      </c>
      <c r="C100">
        <f t="shared" si="11"/>
        <v>2910</v>
      </c>
      <c r="D100">
        <v>55.713999999999999</v>
      </c>
      <c r="E100">
        <v>44.232999999999997</v>
      </c>
      <c r="F100">
        <v>48.106000000000002</v>
      </c>
      <c r="G100">
        <v>58.26</v>
      </c>
      <c r="H100">
        <v>54.220999999999997</v>
      </c>
      <c r="K100">
        <f t="shared" si="6"/>
        <v>2.5776043009168879</v>
      </c>
      <c r="L100">
        <f t="shared" si="8"/>
        <v>-0.51504655661015319</v>
      </c>
      <c r="M100">
        <f t="shared" si="9"/>
        <v>2.5014915196454433</v>
      </c>
      <c r="N100">
        <f t="shared" si="10"/>
        <v>-1.5795252977447458</v>
      </c>
      <c r="O100">
        <f t="shared" si="7"/>
        <v>-3.7183698836899608</v>
      </c>
    </row>
    <row r="101" spans="2:15" x14ac:dyDescent="0.35">
      <c r="B101">
        <v>99</v>
      </c>
      <c r="C101">
        <f t="shared" si="11"/>
        <v>2940</v>
      </c>
      <c r="D101">
        <v>55.564</v>
      </c>
      <c r="E101">
        <v>44.646999999999998</v>
      </c>
      <c r="F101">
        <v>48.121000000000002</v>
      </c>
      <c r="G101">
        <v>68.834000000000003</v>
      </c>
      <c r="H101">
        <v>53.637</v>
      </c>
      <c r="K101">
        <f t="shared" si="6"/>
        <v>2.3014324115329381</v>
      </c>
      <c r="L101">
        <f t="shared" si="8"/>
        <v>0.41608564616975208</v>
      </c>
      <c r="M101">
        <f t="shared" si="9"/>
        <v>2.5334526549049685</v>
      </c>
      <c r="N101">
        <f t="shared" si="10"/>
        <v>16.283469887659436</v>
      </c>
      <c r="O101">
        <f t="shared" si="7"/>
        <v>-4.7553937672023396</v>
      </c>
    </row>
    <row r="102" spans="2:15" x14ac:dyDescent="0.35">
      <c r="B102">
        <v>100</v>
      </c>
      <c r="C102">
        <f t="shared" si="11"/>
        <v>2970</v>
      </c>
      <c r="D102">
        <v>55.585999999999999</v>
      </c>
      <c r="E102">
        <v>44.832000000000001</v>
      </c>
      <c r="F102">
        <v>47.661999999999999</v>
      </c>
      <c r="G102">
        <v>58.670999999999999</v>
      </c>
      <c r="H102">
        <v>53.585000000000001</v>
      </c>
      <c r="K102">
        <f t="shared" si="6"/>
        <v>2.3419376219759149</v>
      </c>
      <c r="L102">
        <f t="shared" si="8"/>
        <v>0.83217129233952003</v>
      </c>
      <c r="M102">
        <f t="shared" si="9"/>
        <v>1.5554419159635149</v>
      </c>
      <c r="N102">
        <f t="shared" si="10"/>
        <v>-0.88520989948475526</v>
      </c>
      <c r="O102">
        <f t="shared" si="7"/>
        <v>-4.8477315102548113</v>
      </c>
    </row>
    <row r="103" spans="2:15" x14ac:dyDescent="0.35">
      <c r="B103">
        <v>101</v>
      </c>
      <c r="C103">
        <f t="shared" si="11"/>
        <v>3000</v>
      </c>
      <c r="D103">
        <v>55.670999999999999</v>
      </c>
      <c r="E103">
        <v>44.453000000000003</v>
      </c>
      <c r="F103">
        <v>48.478000000000002</v>
      </c>
      <c r="G103">
        <v>64.733999999999995</v>
      </c>
      <c r="H103">
        <v>53.366999999999997</v>
      </c>
      <c r="K103">
        <f t="shared" si="6"/>
        <v>2.4984350259601564</v>
      </c>
      <c r="L103">
        <f t="shared" si="8"/>
        <v>-2.0242004408259504E-2</v>
      </c>
      <c r="M103">
        <f t="shared" si="9"/>
        <v>3.2941276740816483</v>
      </c>
      <c r="N103">
        <f t="shared" si="10"/>
        <v>9.3572092237519975</v>
      </c>
      <c r="O103">
        <f t="shared" si="7"/>
        <v>-5.2348397407440306</v>
      </c>
    </row>
    <row r="104" spans="2:15" x14ac:dyDescent="0.35">
      <c r="B104">
        <v>102</v>
      </c>
      <c r="C104">
        <f t="shared" si="11"/>
        <v>3030</v>
      </c>
      <c r="D104">
        <v>55.65</v>
      </c>
      <c r="E104">
        <v>44.929000000000002</v>
      </c>
      <c r="F104">
        <v>48.783000000000001</v>
      </c>
      <c r="G104">
        <v>59.043999999999997</v>
      </c>
      <c r="H104">
        <v>53.457000000000001</v>
      </c>
      <c r="K104">
        <f t="shared" si="6"/>
        <v>2.4597709614464018</v>
      </c>
      <c r="L104">
        <f t="shared" si="8"/>
        <v>1.0503351176285338</v>
      </c>
      <c r="M104">
        <f t="shared" si="9"/>
        <v>3.9440040910253114</v>
      </c>
      <c r="N104">
        <f t="shared" si="10"/>
        <v>-0.25508911225610836</v>
      </c>
      <c r="O104">
        <f t="shared" si="7"/>
        <v>-5.0750244162301295</v>
      </c>
    </row>
    <row r="105" spans="2:15" x14ac:dyDescent="0.35">
      <c r="B105">
        <v>103</v>
      </c>
      <c r="C105">
        <f t="shared" si="11"/>
        <v>3060</v>
      </c>
      <c r="D105">
        <v>55.811999999999998</v>
      </c>
      <c r="E105">
        <v>45.45</v>
      </c>
      <c r="F105">
        <v>48.356999999999999</v>
      </c>
      <c r="G105">
        <v>58.963999999999999</v>
      </c>
      <c r="H105">
        <v>53.085999999999999</v>
      </c>
      <c r="K105">
        <f t="shared" si="6"/>
        <v>2.7580366019810687</v>
      </c>
      <c r="L105">
        <f t="shared" si="8"/>
        <v>2.222122261706625</v>
      </c>
      <c r="M105">
        <f t="shared" si="9"/>
        <v>3.0363078496548135</v>
      </c>
      <c r="N105">
        <f t="shared" si="10"/>
        <v>-0.39023566179576258</v>
      </c>
      <c r="O105">
        <f t="shared" si="7"/>
        <v>-5.7338186983929669</v>
      </c>
    </row>
    <row r="106" spans="2:15" x14ac:dyDescent="0.35">
      <c r="B106">
        <v>104</v>
      </c>
      <c r="C106">
        <f t="shared" si="11"/>
        <v>3090</v>
      </c>
      <c r="D106">
        <v>55.662999999999997</v>
      </c>
      <c r="E106">
        <v>44.991</v>
      </c>
      <c r="F106">
        <v>47.768000000000001</v>
      </c>
      <c r="G106">
        <v>59.006</v>
      </c>
      <c r="H106">
        <v>52.692</v>
      </c>
      <c r="K106">
        <f t="shared" si="6"/>
        <v>2.4837058585263407</v>
      </c>
      <c r="L106">
        <f t="shared" si="8"/>
        <v>1.1897800368854219</v>
      </c>
      <c r="M106">
        <f t="shared" si="9"/>
        <v>1.7813006051308244</v>
      </c>
      <c r="N106">
        <f t="shared" si="10"/>
        <v>-0.31928372328743992</v>
      </c>
      <c r="O106">
        <f t="shared" si="7"/>
        <v>-6.4334546745982379</v>
      </c>
    </row>
    <row r="107" spans="2:15" x14ac:dyDescent="0.35">
      <c r="B107">
        <v>105</v>
      </c>
      <c r="C107">
        <f t="shared" si="11"/>
        <v>3120</v>
      </c>
      <c r="D107">
        <v>55.726999999999997</v>
      </c>
      <c r="E107">
        <v>44.85</v>
      </c>
      <c r="F107">
        <v>47.942</v>
      </c>
      <c r="G107">
        <v>59.052</v>
      </c>
      <c r="H107">
        <v>52.677999999999997</v>
      </c>
      <c r="K107">
        <f t="shared" si="6"/>
        <v>2.6015391979968272</v>
      </c>
      <c r="L107">
        <f t="shared" si="8"/>
        <v>0.87265530115603918</v>
      </c>
      <c r="M107">
        <f t="shared" si="9"/>
        <v>2.1520497741413065</v>
      </c>
      <c r="N107">
        <f t="shared" si="10"/>
        <v>-0.24157445730213817</v>
      </c>
      <c r="O107">
        <f t="shared" si="7"/>
        <v>-6.4583148361892935</v>
      </c>
    </row>
    <row r="108" spans="2:15" x14ac:dyDescent="0.35">
      <c r="B108">
        <v>106</v>
      </c>
      <c r="C108">
        <f t="shared" si="11"/>
        <v>3150</v>
      </c>
      <c r="D108">
        <v>55.914999999999999</v>
      </c>
      <c r="E108">
        <v>45.335000000000001</v>
      </c>
      <c r="F108">
        <v>47.203000000000003</v>
      </c>
      <c r="G108">
        <v>59.17</v>
      </c>
      <c r="H108">
        <v>52.905999999999999</v>
      </c>
      <c r="K108">
        <f t="shared" si="6"/>
        <v>2.9476746326913856</v>
      </c>
      <c r="L108">
        <f t="shared" si="8"/>
        <v>1.9634744276010918</v>
      </c>
      <c r="M108">
        <f t="shared" si="9"/>
        <v>0.57743117702207625</v>
      </c>
      <c r="N108">
        <f t="shared" si="10"/>
        <v>-4.2233296731140429E-2</v>
      </c>
      <c r="O108">
        <f t="shared" si="7"/>
        <v>-6.0534493474207567</v>
      </c>
    </row>
    <row r="109" spans="2:15" x14ac:dyDescent="0.35">
      <c r="B109">
        <v>107</v>
      </c>
      <c r="C109">
        <f t="shared" si="11"/>
        <v>3180</v>
      </c>
      <c r="D109">
        <v>55.966000000000001</v>
      </c>
      <c r="E109">
        <v>45.643999999999998</v>
      </c>
      <c r="F109">
        <v>46.826000000000001</v>
      </c>
      <c r="G109">
        <v>59.241</v>
      </c>
      <c r="H109">
        <v>53.052999999999997</v>
      </c>
      <c r="K109">
        <f t="shared" si="6"/>
        <v>3.0415730750819328</v>
      </c>
      <c r="L109">
        <f t="shared" si="8"/>
        <v>2.6584499122846363</v>
      </c>
      <c r="M109">
        <f t="shared" si="9"/>
        <v>-0.22585868916730939</v>
      </c>
      <c r="N109">
        <f t="shared" si="10"/>
        <v>7.7709265985301756E-2</v>
      </c>
      <c r="O109">
        <f t="shared" si="7"/>
        <v>-5.7924176507147305</v>
      </c>
    </row>
    <row r="110" spans="2:15" x14ac:dyDescent="0.35">
      <c r="B110">
        <v>108</v>
      </c>
      <c r="C110">
        <f t="shared" si="11"/>
        <v>3210</v>
      </c>
      <c r="D110">
        <v>55.881</v>
      </c>
      <c r="E110">
        <v>46.357999999999997</v>
      </c>
      <c r="F110">
        <v>47.695999999999998</v>
      </c>
      <c r="G110">
        <v>59.3</v>
      </c>
      <c r="H110">
        <v>53.418999999999997</v>
      </c>
      <c r="K110">
        <f t="shared" si="6"/>
        <v>2.8850756710976913</v>
      </c>
      <c r="L110">
        <f t="shared" si="8"/>
        <v>4.2643155953398262</v>
      </c>
      <c r="M110">
        <f t="shared" si="9"/>
        <v>1.6278871558851014</v>
      </c>
      <c r="N110">
        <f t="shared" si="10"/>
        <v>0.17737984627079462</v>
      </c>
      <c r="O110">
        <f t="shared" si="7"/>
        <v>-5.142501997691558</v>
      </c>
    </row>
    <row r="111" spans="2:15" x14ac:dyDescent="0.35">
      <c r="B111">
        <v>109</v>
      </c>
      <c r="C111">
        <f t="shared" si="11"/>
        <v>3240</v>
      </c>
      <c r="D111">
        <v>55.988</v>
      </c>
      <c r="E111">
        <v>45.273000000000003</v>
      </c>
      <c r="F111">
        <v>48.222000000000001</v>
      </c>
      <c r="G111">
        <v>59.593000000000004</v>
      </c>
      <c r="H111">
        <v>53.072000000000003</v>
      </c>
      <c r="K111">
        <f t="shared" si="6"/>
        <v>3.08207828552491</v>
      </c>
      <c r="L111">
        <f t="shared" si="8"/>
        <v>1.8240295083442037</v>
      </c>
      <c r="M111">
        <f t="shared" si="9"/>
        <v>2.7486576323190981</v>
      </c>
      <c r="N111">
        <f t="shared" si="10"/>
        <v>0.67235408395979934</v>
      </c>
      <c r="O111">
        <f t="shared" si="7"/>
        <v>-5.75867885998401</v>
      </c>
    </row>
    <row r="112" spans="2:15" x14ac:dyDescent="0.35">
      <c r="B112">
        <v>110</v>
      </c>
      <c r="C112">
        <f t="shared" si="11"/>
        <v>3270</v>
      </c>
      <c r="D112">
        <v>56.094999999999999</v>
      </c>
      <c r="E112">
        <v>45.652999999999999</v>
      </c>
      <c r="F112">
        <v>48.029000000000003</v>
      </c>
      <c r="G112">
        <v>59.874000000000002</v>
      </c>
      <c r="H112">
        <v>53.651000000000003</v>
      </c>
      <c r="K112">
        <f t="shared" si="6"/>
        <v>3.2790808999521284</v>
      </c>
      <c r="L112">
        <f t="shared" si="8"/>
        <v>2.6786919166928955</v>
      </c>
      <c r="M112">
        <f t="shared" si="9"/>
        <v>2.3374243586465551</v>
      </c>
      <c r="N112">
        <f t="shared" si="10"/>
        <v>1.1470563392178428</v>
      </c>
      <c r="O112">
        <f t="shared" si="7"/>
        <v>-4.7305336056112841</v>
      </c>
    </row>
    <row r="113" spans="1:15" x14ac:dyDescent="0.35">
      <c r="B113">
        <v>111</v>
      </c>
      <c r="C113">
        <f t="shared" si="11"/>
        <v>3300</v>
      </c>
      <c r="D113">
        <v>56.085999999999999</v>
      </c>
      <c r="E113">
        <v>46.110999999999997</v>
      </c>
      <c r="F113">
        <v>47.86</v>
      </c>
      <c r="G113">
        <v>59.673000000000002</v>
      </c>
      <c r="H113">
        <v>53.262</v>
      </c>
      <c r="K113">
        <f t="shared" si="6"/>
        <v>3.26251058658909</v>
      </c>
      <c r="L113">
        <f t="shared" si="8"/>
        <v>3.7087850299131704</v>
      </c>
      <c r="M113">
        <f t="shared" si="9"/>
        <v>1.9773289013892379</v>
      </c>
      <c r="N113">
        <f t="shared" si="10"/>
        <v>0.80750063349945345</v>
      </c>
      <c r="O113">
        <f t="shared" si="7"/>
        <v>-5.4212909526769018</v>
      </c>
    </row>
    <row r="114" spans="1:15" x14ac:dyDescent="0.35">
      <c r="B114">
        <v>112</v>
      </c>
      <c r="C114">
        <f t="shared" si="11"/>
        <v>3330</v>
      </c>
      <c r="D114">
        <v>56.222999999999999</v>
      </c>
      <c r="E114">
        <v>45.793999999999997</v>
      </c>
      <c r="F114">
        <v>48.005000000000003</v>
      </c>
      <c r="G114">
        <v>59.832000000000001</v>
      </c>
      <c r="H114">
        <v>53.466000000000001</v>
      </c>
      <c r="K114">
        <f t="shared" si="6"/>
        <v>3.5147475788931009</v>
      </c>
      <c r="L114">
        <f t="shared" si="8"/>
        <v>2.9958166524222789</v>
      </c>
      <c r="M114">
        <f t="shared" si="9"/>
        <v>2.2862865422313141</v>
      </c>
      <c r="N114">
        <f t="shared" si="10"/>
        <v>1.0761044007095202</v>
      </c>
      <c r="O114">
        <f t="shared" si="7"/>
        <v>-5.0590428837787389</v>
      </c>
    </row>
    <row r="115" spans="1:15" x14ac:dyDescent="0.35">
      <c r="B115">
        <v>113</v>
      </c>
      <c r="C115">
        <f t="shared" si="11"/>
        <v>3360</v>
      </c>
      <c r="D115">
        <v>56.283000000000001</v>
      </c>
      <c r="E115">
        <v>45.722999999999999</v>
      </c>
      <c r="F115">
        <v>48.796999999999997</v>
      </c>
      <c r="G115">
        <v>59.987000000000002</v>
      </c>
      <c r="H115">
        <v>53.438000000000002</v>
      </c>
      <c r="K115">
        <f t="shared" si="6"/>
        <v>3.6252163346466868</v>
      </c>
      <c r="L115">
        <f t="shared" si="8"/>
        <v>2.8361297287571312</v>
      </c>
      <c r="M115">
        <f t="shared" si="9"/>
        <v>3.9738344839341919</v>
      </c>
      <c r="N115">
        <f t="shared" si="10"/>
        <v>1.3379508404426077</v>
      </c>
      <c r="O115">
        <f t="shared" si="7"/>
        <v>-5.1087632069608366</v>
      </c>
    </row>
    <row r="116" spans="1:15" x14ac:dyDescent="0.35">
      <c r="B116">
        <v>114</v>
      </c>
      <c r="C116">
        <f t="shared" si="11"/>
        <v>3390</v>
      </c>
      <c r="D116">
        <v>56.256999999999998</v>
      </c>
      <c r="E116">
        <v>45.344000000000001</v>
      </c>
      <c r="F116">
        <v>49.246000000000002</v>
      </c>
      <c r="G116">
        <v>60.225999999999999</v>
      </c>
      <c r="H116">
        <v>53.366999999999997</v>
      </c>
      <c r="K116">
        <f t="shared" si="6"/>
        <v>3.5773465404867948</v>
      </c>
      <c r="L116">
        <f t="shared" si="8"/>
        <v>1.9837164320093514</v>
      </c>
      <c r="M116">
        <f t="shared" si="9"/>
        <v>4.9305377993692998</v>
      </c>
      <c r="N116">
        <f t="shared" si="10"/>
        <v>1.7417011571923282</v>
      </c>
      <c r="O116">
        <f t="shared" si="7"/>
        <v>-5.2348397407440306</v>
      </c>
    </row>
    <row r="117" spans="1:15" x14ac:dyDescent="0.35">
      <c r="B117">
        <v>115</v>
      </c>
      <c r="C117">
        <f t="shared" si="11"/>
        <v>3420</v>
      </c>
      <c r="D117">
        <v>56.185000000000002</v>
      </c>
      <c r="E117">
        <v>46.710999999999999</v>
      </c>
      <c r="F117">
        <v>49.796999999999997</v>
      </c>
      <c r="G117">
        <v>60.045999999999999</v>
      </c>
      <c r="H117">
        <v>53.427999999999997</v>
      </c>
      <c r="K117">
        <f t="shared" si="6"/>
        <v>3.4447840335825055</v>
      </c>
      <c r="L117">
        <f t="shared" si="8"/>
        <v>5.0582519904637557</v>
      </c>
      <c r="M117">
        <f t="shared" si="9"/>
        <v>6.1045768345691522</v>
      </c>
      <c r="N117">
        <f t="shared" si="10"/>
        <v>1.4376214207281004</v>
      </c>
      <c r="O117">
        <f t="shared" si="7"/>
        <v>-5.1265204652401675</v>
      </c>
    </row>
    <row r="118" spans="1:15" x14ac:dyDescent="0.35">
      <c r="B118">
        <v>116</v>
      </c>
      <c r="C118">
        <f t="shared" si="11"/>
        <v>3450</v>
      </c>
      <c r="D118">
        <v>56.265999999999998</v>
      </c>
      <c r="E118">
        <v>46.332000000000001</v>
      </c>
      <c r="F118">
        <v>48.57</v>
      </c>
      <c r="G118">
        <v>59.941000000000003</v>
      </c>
      <c r="H118">
        <v>53.585000000000001</v>
      </c>
      <c r="K118">
        <f t="shared" ref="K118:K181" si="12">(D118-$D$53)/$D$53*100</f>
        <v>3.5939168538498332</v>
      </c>
      <c r="L118">
        <f t="shared" si="8"/>
        <v>4.2058386937159762</v>
      </c>
      <c r="M118">
        <f t="shared" si="9"/>
        <v>3.4901559703400622</v>
      </c>
      <c r="N118">
        <f t="shared" si="10"/>
        <v>1.2602415744573059</v>
      </c>
      <c r="O118">
        <f t="shared" ref="O118:O181" si="13">(H118-$H$53)/$H$53*100</f>
        <v>-4.8477315102548113</v>
      </c>
    </row>
    <row r="119" spans="1:15" x14ac:dyDescent="0.35">
      <c r="B119">
        <v>117</v>
      </c>
      <c r="C119">
        <f t="shared" si="11"/>
        <v>3480</v>
      </c>
      <c r="D119">
        <v>56.500999999999998</v>
      </c>
      <c r="E119">
        <v>46.19</v>
      </c>
      <c r="F119">
        <v>48.295000000000002</v>
      </c>
      <c r="G119">
        <v>59.982999999999997</v>
      </c>
      <c r="H119">
        <v>53.813000000000002</v>
      </c>
      <c r="K119">
        <f t="shared" si="12"/>
        <v>4.0265861472180235</v>
      </c>
      <c r="L119">
        <f t="shared" ref="L119:L182" si="14">(E119-$E$53)/$E$53*100</f>
        <v>3.8864648463856648</v>
      </c>
      <c r="M119">
        <f t="shared" ref="M119:M182" si="15">(F119-$F$53)/$F$53*100</f>
        <v>2.904201823915451</v>
      </c>
      <c r="N119">
        <f t="shared" ref="N119:N182" si="16">(G119-$G$53)/$G$53*100</f>
        <v>1.3311935129656165</v>
      </c>
      <c r="O119">
        <f t="shared" si="13"/>
        <v>-4.4428660214862745</v>
      </c>
    </row>
    <row r="120" spans="1:15" x14ac:dyDescent="0.35">
      <c r="B120">
        <v>118</v>
      </c>
      <c r="C120">
        <f t="shared" si="11"/>
        <v>3510</v>
      </c>
      <c r="D120">
        <v>56.445999999999998</v>
      </c>
      <c r="E120">
        <v>46.128999999999998</v>
      </c>
      <c r="F120">
        <v>48.57</v>
      </c>
      <c r="G120">
        <v>60.088000000000001</v>
      </c>
      <c r="H120">
        <v>53.941000000000003</v>
      </c>
      <c r="K120">
        <f t="shared" si="12"/>
        <v>3.925323121110575</v>
      </c>
      <c r="L120">
        <f t="shared" si="14"/>
        <v>3.7492690387296892</v>
      </c>
      <c r="M120">
        <f t="shared" si="15"/>
        <v>3.4901559703400622</v>
      </c>
      <c r="N120">
        <f t="shared" si="16"/>
        <v>1.508573359236423</v>
      </c>
      <c r="O120">
        <f t="shared" si="13"/>
        <v>-4.2155731155109564</v>
      </c>
    </row>
    <row r="121" spans="1:15" x14ac:dyDescent="0.35">
      <c r="B121">
        <v>119</v>
      </c>
      <c r="C121">
        <f t="shared" si="11"/>
        <v>3540</v>
      </c>
      <c r="D121">
        <v>56.643000000000001</v>
      </c>
      <c r="E121">
        <v>45.652999999999999</v>
      </c>
      <c r="F121">
        <v>48.29</v>
      </c>
      <c r="G121">
        <v>60.213999999999999</v>
      </c>
      <c r="H121">
        <v>53.637</v>
      </c>
      <c r="K121">
        <f t="shared" si="12"/>
        <v>4.2880288691681718</v>
      </c>
      <c r="L121">
        <f t="shared" si="14"/>
        <v>2.6786919166928955</v>
      </c>
      <c r="M121">
        <f t="shared" si="15"/>
        <v>2.8935481121622706</v>
      </c>
      <c r="N121">
        <f t="shared" si="16"/>
        <v>1.721429174761379</v>
      </c>
      <c r="O121">
        <f t="shared" si="13"/>
        <v>-4.7553937672023396</v>
      </c>
    </row>
    <row r="122" spans="1:15" x14ac:dyDescent="0.35">
      <c r="B122">
        <v>120</v>
      </c>
      <c r="C122">
        <f t="shared" si="11"/>
        <v>3570</v>
      </c>
      <c r="D122">
        <v>56.621000000000002</v>
      </c>
      <c r="E122">
        <v>45.838000000000001</v>
      </c>
      <c r="F122">
        <v>48.594000000000001</v>
      </c>
      <c r="G122">
        <v>60.247</v>
      </c>
      <c r="H122">
        <v>54.168999999999997</v>
      </c>
      <c r="K122">
        <f t="shared" si="12"/>
        <v>4.2475236587251946</v>
      </c>
      <c r="L122">
        <f t="shared" si="14"/>
        <v>3.0947775628626637</v>
      </c>
      <c r="M122">
        <f t="shared" si="15"/>
        <v>3.5412937867553036</v>
      </c>
      <c r="N122">
        <f t="shared" si="16"/>
        <v>1.7771771264464897</v>
      </c>
      <c r="O122">
        <f t="shared" si="13"/>
        <v>-3.810707626742432</v>
      </c>
    </row>
    <row r="123" spans="1:15" s="1" customFormat="1" x14ac:dyDescent="0.35">
      <c r="A123" s="1" t="s">
        <v>57</v>
      </c>
      <c r="B123" s="1">
        <v>121</v>
      </c>
      <c r="C123" s="1">
        <f t="shared" si="11"/>
        <v>3600</v>
      </c>
      <c r="D123" s="1">
        <v>56.57</v>
      </c>
      <c r="E123" s="1">
        <v>45.67</v>
      </c>
      <c r="F123" s="1">
        <v>48.609000000000002</v>
      </c>
      <c r="G123" s="1">
        <v>60.31</v>
      </c>
      <c r="H123" s="1">
        <v>54.344999999999999</v>
      </c>
      <c r="K123" s="1">
        <f t="shared" si="12"/>
        <v>4.153625216334647</v>
      </c>
      <c r="L123" s="1">
        <f t="shared" si="14"/>
        <v>2.7169268139085023</v>
      </c>
      <c r="M123" s="1">
        <f t="shared" si="15"/>
        <v>3.5732549220148293</v>
      </c>
      <c r="N123" s="1">
        <f t="shared" si="16"/>
        <v>1.8836050342089738</v>
      </c>
      <c r="O123" s="1">
        <f t="shared" si="13"/>
        <v>-3.4981798810263678</v>
      </c>
    </row>
    <row r="124" spans="1:15" x14ac:dyDescent="0.35">
      <c r="B124">
        <v>122</v>
      </c>
      <c r="C124">
        <f t="shared" si="11"/>
        <v>3630</v>
      </c>
      <c r="D124">
        <v>56.587000000000003</v>
      </c>
      <c r="E124">
        <v>46.164000000000001</v>
      </c>
      <c r="F124">
        <v>48.970999999999997</v>
      </c>
      <c r="G124">
        <v>60.116999999999997</v>
      </c>
      <c r="H124">
        <v>54.307000000000002</v>
      </c>
      <c r="K124">
        <f t="shared" si="12"/>
        <v>4.1849246971315006</v>
      </c>
      <c r="L124">
        <f t="shared" si="14"/>
        <v>3.8279879447618148</v>
      </c>
      <c r="M124">
        <f t="shared" si="15"/>
        <v>4.3445836529446735</v>
      </c>
      <c r="N124">
        <f t="shared" si="16"/>
        <v>1.5575639834445427</v>
      </c>
      <c r="O124">
        <f t="shared" si="13"/>
        <v>-3.5656574624877839</v>
      </c>
    </row>
    <row r="125" spans="1:15" x14ac:dyDescent="0.35">
      <c r="B125">
        <v>123</v>
      </c>
      <c r="C125">
        <f t="shared" si="11"/>
        <v>3660</v>
      </c>
      <c r="D125">
        <v>56.582999999999998</v>
      </c>
      <c r="E125">
        <v>50.466999999999999</v>
      </c>
      <c r="F125">
        <v>48.72</v>
      </c>
      <c r="G125">
        <v>60.369</v>
      </c>
      <c r="H125">
        <v>54.320999999999998</v>
      </c>
      <c r="K125">
        <f t="shared" si="12"/>
        <v>4.1775601134145868</v>
      </c>
      <c r="L125">
        <f t="shared" si="14"/>
        <v>13.505915163510402</v>
      </c>
      <c r="M125">
        <f t="shared" si="15"/>
        <v>3.8097673229353033</v>
      </c>
      <c r="N125">
        <f t="shared" si="16"/>
        <v>1.9832756144944668</v>
      </c>
      <c r="O125">
        <f t="shared" si="13"/>
        <v>-3.5407973008967413</v>
      </c>
    </row>
    <row r="126" spans="1:15" x14ac:dyDescent="0.35">
      <c r="B126">
        <v>124</v>
      </c>
      <c r="C126">
        <f t="shared" si="11"/>
        <v>3690</v>
      </c>
      <c r="D126">
        <v>56.651000000000003</v>
      </c>
      <c r="E126">
        <v>46.207999999999998</v>
      </c>
      <c r="F126">
        <v>49.274999999999999</v>
      </c>
      <c r="G126">
        <v>60.494999999999997</v>
      </c>
      <c r="H126">
        <v>54.511000000000003</v>
      </c>
      <c r="K126">
        <f t="shared" si="12"/>
        <v>4.3027580366019871</v>
      </c>
      <c r="L126">
        <f t="shared" si="14"/>
        <v>3.9269488552021836</v>
      </c>
      <c r="M126">
        <f t="shared" si="15"/>
        <v>4.9923293275377061</v>
      </c>
      <c r="N126">
        <f t="shared" si="16"/>
        <v>2.1961314300194226</v>
      </c>
      <c r="O126">
        <f t="shared" si="13"/>
        <v>-3.2034093935896206</v>
      </c>
    </row>
    <row r="127" spans="1:15" x14ac:dyDescent="0.35">
      <c r="B127">
        <v>125</v>
      </c>
      <c r="C127">
        <f t="shared" si="11"/>
        <v>3720</v>
      </c>
      <c r="D127">
        <v>56.959000000000003</v>
      </c>
      <c r="E127">
        <v>45.679000000000002</v>
      </c>
      <c r="F127">
        <v>49.329000000000001</v>
      </c>
      <c r="G127">
        <v>60.746000000000002</v>
      </c>
      <c r="H127">
        <v>54.201999999999998</v>
      </c>
      <c r="K127">
        <f t="shared" si="12"/>
        <v>4.8698309828037027</v>
      </c>
      <c r="L127">
        <f t="shared" si="14"/>
        <v>2.737168818316762</v>
      </c>
      <c r="M127">
        <f t="shared" si="15"/>
        <v>5.1073894144719985</v>
      </c>
      <c r="N127">
        <f t="shared" si="16"/>
        <v>2.6201537292001045</v>
      </c>
      <c r="O127">
        <f t="shared" si="13"/>
        <v>-3.7521086744206684</v>
      </c>
    </row>
    <row r="128" spans="1:15" x14ac:dyDescent="0.35">
      <c r="B128">
        <v>126</v>
      </c>
      <c r="C128">
        <f t="shared" si="11"/>
        <v>3750</v>
      </c>
      <c r="D128">
        <v>56.587000000000003</v>
      </c>
      <c r="E128">
        <v>45.908000000000001</v>
      </c>
      <c r="F128">
        <v>49.052999999999997</v>
      </c>
      <c r="G128">
        <v>59.866</v>
      </c>
      <c r="H128">
        <v>54.064999999999998</v>
      </c>
      <c r="K128">
        <f t="shared" si="12"/>
        <v>4.1849246971315006</v>
      </c>
      <c r="L128">
        <f t="shared" si="14"/>
        <v>3.2522153749268994</v>
      </c>
      <c r="M128">
        <f t="shared" si="15"/>
        <v>4.5193045256967421</v>
      </c>
      <c r="N128">
        <f t="shared" si="16"/>
        <v>1.1335416842638726</v>
      </c>
      <c r="O128">
        <f t="shared" si="13"/>
        <v>-3.9953831128473767</v>
      </c>
    </row>
    <row r="129" spans="2:15" x14ac:dyDescent="0.35">
      <c r="B129">
        <v>127</v>
      </c>
      <c r="C129">
        <f t="shared" si="11"/>
        <v>3780</v>
      </c>
      <c r="D129">
        <v>56.646999999999998</v>
      </c>
      <c r="E129">
        <v>45.854999999999997</v>
      </c>
      <c r="F129">
        <v>48.889000000000003</v>
      </c>
      <c r="G129">
        <v>59.744</v>
      </c>
      <c r="H129">
        <v>53.761000000000003</v>
      </c>
      <c r="K129">
        <f t="shared" si="12"/>
        <v>4.2953934528850723</v>
      </c>
      <c r="L129">
        <f t="shared" si="14"/>
        <v>3.1330124600782541</v>
      </c>
      <c r="M129">
        <f t="shared" si="15"/>
        <v>4.1698627801926209</v>
      </c>
      <c r="N129">
        <f t="shared" si="16"/>
        <v>0.92744319621589577</v>
      </c>
      <c r="O129">
        <f t="shared" si="13"/>
        <v>-4.5352037645387462</v>
      </c>
    </row>
    <row r="130" spans="2:15" x14ac:dyDescent="0.35">
      <c r="B130">
        <v>128</v>
      </c>
      <c r="C130">
        <f t="shared" si="11"/>
        <v>3810</v>
      </c>
      <c r="D130">
        <v>56.9</v>
      </c>
      <c r="E130">
        <v>46.402000000000001</v>
      </c>
      <c r="F130">
        <v>49.164000000000001</v>
      </c>
      <c r="G130">
        <v>59.807000000000002</v>
      </c>
      <c r="H130">
        <v>54.383000000000003</v>
      </c>
      <c r="K130">
        <f t="shared" si="12"/>
        <v>4.7612033729793399</v>
      </c>
      <c r="L130">
        <f t="shared" si="14"/>
        <v>4.3632765057802114</v>
      </c>
      <c r="M130">
        <f t="shared" si="15"/>
        <v>4.7558169266172321</v>
      </c>
      <c r="N130">
        <f t="shared" si="16"/>
        <v>1.0338711039783797</v>
      </c>
      <c r="O130">
        <f t="shared" si="13"/>
        <v>-3.4307022995649383</v>
      </c>
    </row>
    <row r="131" spans="2:15" x14ac:dyDescent="0.35">
      <c r="B131">
        <v>129</v>
      </c>
      <c r="C131">
        <f t="shared" si="11"/>
        <v>3840</v>
      </c>
      <c r="D131">
        <v>56.81</v>
      </c>
      <c r="E131">
        <v>46.146000000000001</v>
      </c>
      <c r="F131">
        <v>49.594000000000001</v>
      </c>
      <c r="G131">
        <v>59.459000000000003</v>
      </c>
      <c r="H131">
        <v>53.954999999999998</v>
      </c>
      <c r="K131">
        <f t="shared" si="12"/>
        <v>4.5955002393489748</v>
      </c>
      <c r="L131">
        <f t="shared" si="14"/>
        <v>3.787503935945296</v>
      </c>
      <c r="M131">
        <f t="shared" si="15"/>
        <v>5.6720361373902639</v>
      </c>
      <c r="N131">
        <f t="shared" si="16"/>
        <v>0.44598361348087318</v>
      </c>
      <c r="O131">
        <f t="shared" si="13"/>
        <v>-4.1907129539199142</v>
      </c>
    </row>
    <row r="132" spans="2:15" x14ac:dyDescent="0.35">
      <c r="B132">
        <v>130</v>
      </c>
      <c r="C132">
        <f t="shared" ref="C132:C195" si="17">(B132-1)*30</f>
        <v>3870</v>
      </c>
      <c r="D132">
        <v>56.783999999999999</v>
      </c>
      <c r="E132">
        <v>46.436999999999998</v>
      </c>
      <c r="F132">
        <v>49.424999999999997</v>
      </c>
      <c r="G132">
        <v>59.680999999999997</v>
      </c>
      <c r="H132">
        <v>54.368000000000002</v>
      </c>
      <c r="K132">
        <f t="shared" si="12"/>
        <v>4.5476304451890837</v>
      </c>
      <c r="L132">
        <f t="shared" si="14"/>
        <v>4.4419954118123206</v>
      </c>
      <c r="M132">
        <f t="shared" si="15"/>
        <v>5.3119406801329472</v>
      </c>
      <c r="N132">
        <f t="shared" si="16"/>
        <v>0.82101528845341176</v>
      </c>
      <c r="O132">
        <f t="shared" si="13"/>
        <v>-3.4573381869839221</v>
      </c>
    </row>
    <row r="133" spans="2:15" x14ac:dyDescent="0.35">
      <c r="B133">
        <v>131</v>
      </c>
      <c r="C133">
        <f t="shared" si="17"/>
        <v>3900</v>
      </c>
      <c r="D133">
        <v>56.814</v>
      </c>
      <c r="E133">
        <v>47.055</v>
      </c>
      <c r="F133">
        <v>50.125999999999998</v>
      </c>
      <c r="G133">
        <v>59.475999999999999</v>
      </c>
      <c r="H133">
        <v>54.610999999999997</v>
      </c>
      <c r="K133">
        <f t="shared" si="12"/>
        <v>4.6028648230658762</v>
      </c>
      <c r="L133">
        <f t="shared" si="14"/>
        <v>5.8319463811794261</v>
      </c>
      <c r="M133">
        <f t="shared" si="15"/>
        <v>6.8055910679280558</v>
      </c>
      <c r="N133">
        <f t="shared" si="16"/>
        <v>0.47470225525804344</v>
      </c>
      <c r="O133">
        <f t="shared" si="13"/>
        <v>-3.025836810796414</v>
      </c>
    </row>
    <row r="134" spans="2:15" x14ac:dyDescent="0.35">
      <c r="B134">
        <v>132</v>
      </c>
      <c r="C134">
        <f t="shared" si="17"/>
        <v>3930</v>
      </c>
      <c r="D134">
        <v>56.603999999999999</v>
      </c>
      <c r="E134">
        <v>47.143000000000001</v>
      </c>
      <c r="F134">
        <v>49.58</v>
      </c>
      <c r="G134">
        <v>59.405000000000001</v>
      </c>
      <c r="H134">
        <v>54.472999999999999</v>
      </c>
      <c r="K134">
        <f t="shared" si="12"/>
        <v>4.2162241779283409</v>
      </c>
      <c r="L134">
        <f t="shared" si="14"/>
        <v>6.0298682020601797</v>
      </c>
      <c r="M134">
        <f t="shared" si="15"/>
        <v>5.6422057444813687</v>
      </c>
      <c r="N134">
        <f t="shared" si="16"/>
        <v>0.35475969254160128</v>
      </c>
      <c r="O134">
        <f t="shared" si="13"/>
        <v>-3.2708869750510501</v>
      </c>
    </row>
    <row r="135" spans="2:15" x14ac:dyDescent="0.35">
      <c r="B135">
        <v>133</v>
      </c>
      <c r="C135">
        <f t="shared" si="17"/>
        <v>3960</v>
      </c>
      <c r="D135">
        <v>56.651000000000003</v>
      </c>
      <c r="E135">
        <v>47.107999999999997</v>
      </c>
      <c r="F135">
        <v>50.13</v>
      </c>
      <c r="G135">
        <v>59.442</v>
      </c>
      <c r="H135">
        <v>54.948</v>
      </c>
      <c r="K135">
        <f t="shared" si="12"/>
        <v>4.3027580366019871</v>
      </c>
      <c r="L135">
        <f t="shared" si="14"/>
        <v>5.9511492960280545</v>
      </c>
      <c r="M135">
        <f t="shared" si="15"/>
        <v>6.8141140373306071</v>
      </c>
      <c r="N135">
        <f t="shared" si="16"/>
        <v>0.41726497170369103</v>
      </c>
      <c r="O135">
        <f t="shared" si="13"/>
        <v>-2.427417206783268</v>
      </c>
    </row>
    <row r="136" spans="2:15" x14ac:dyDescent="0.35">
      <c r="B136">
        <v>134</v>
      </c>
      <c r="C136">
        <f t="shared" si="17"/>
        <v>3990</v>
      </c>
      <c r="D136">
        <v>56.887</v>
      </c>
      <c r="E136">
        <v>54.118000000000002</v>
      </c>
      <c r="F136">
        <v>49.353000000000002</v>
      </c>
      <c r="G136">
        <v>59.639000000000003</v>
      </c>
      <c r="H136">
        <v>54.896000000000001</v>
      </c>
      <c r="K136">
        <f t="shared" si="12"/>
        <v>4.7372684758994001</v>
      </c>
      <c r="L136">
        <f t="shared" si="14"/>
        <v>21.717421618460701</v>
      </c>
      <c r="M136">
        <f t="shared" si="15"/>
        <v>5.1585272308872394</v>
      </c>
      <c r="N136">
        <f t="shared" si="16"/>
        <v>0.75006334994510115</v>
      </c>
      <c r="O136">
        <f t="shared" si="13"/>
        <v>-2.5197549498357401</v>
      </c>
    </row>
    <row r="137" spans="2:15" x14ac:dyDescent="0.35">
      <c r="B137">
        <v>135</v>
      </c>
      <c r="C137">
        <f t="shared" si="17"/>
        <v>4020</v>
      </c>
      <c r="D137">
        <v>56.762999999999998</v>
      </c>
      <c r="E137">
        <v>47.381</v>
      </c>
      <c r="F137">
        <v>48.917999999999999</v>
      </c>
      <c r="G137">
        <v>59.588999999999999</v>
      </c>
      <c r="H137">
        <v>54.896000000000001</v>
      </c>
      <c r="K137">
        <f t="shared" si="12"/>
        <v>4.5089663806753286</v>
      </c>
      <c r="L137">
        <f t="shared" si="14"/>
        <v>6.5651567630785763</v>
      </c>
      <c r="M137">
        <f t="shared" si="15"/>
        <v>4.2316543083610263</v>
      </c>
      <c r="N137">
        <f t="shared" si="16"/>
        <v>0.66559675648280825</v>
      </c>
      <c r="O137">
        <f t="shared" si="13"/>
        <v>-2.5197549498357401</v>
      </c>
    </row>
    <row r="138" spans="2:15" x14ac:dyDescent="0.35">
      <c r="B138">
        <v>136</v>
      </c>
      <c r="C138">
        <f t="shared" si="17"/>
        <v>4050</v>
      </c>
      <c r="D138">
        <v>56.856999999999999</v>
      </c>
      <c r="E138">
        <v>47.575000000000003</v>
      </c>
      <c r="F138">
        <v>49.628</v>
      </c>
      <c r="G138">
        <v>60.029000000000003</v>
      </c>
      <c r="H138">
        <v>54.801000000000002</v>
      </c>
      <c r="K138">
        <f t="shared" si="12"/>
        <v>4.6820340980226076</v>
      </c>
      <c r="L138">
        <f t="shared" si="14"/>
        <v>7.0014844136566046</v>
      </c>
      <c r="M138">
        <f t="shared" si="15"/>
        <v>5.7444813773118515</v>
      </c>
      <c r="N138">
        <f t="shared" si="16"/>
        <v>1.4089027789509303</v>
      </c>
      <c r="O138">
        <f t="shared" si="13"/>
        <v>-2.6884489034892942</v>
      </c>
    </row>
    <row r="139" spans="2:15" x14ac:dyDescent="0.35">
      <c r="B139">
        <v>137</v>
      </c>
      <c r="C139">
        <f t="shared" si="17"/>
        <v>4080</v>
      </c>
      <c r="D139">
        <v>56.981000000000002</v>
      </c>
      <c r="E139">
        <v>46.701999999999998</v>
      </c>
      <c r="F139">
        <v>49.923000000000002</v>
      </c>
      <c r="G139">
        <v>59.883000000000003</v>
      </c>
      <c r="H139">
        <v>55.241999999999997</v>
      </c>
      <c r="K139">
        <f t="shared" si="12"/>
        <v>4.91033619324668</v>
      </c>
      <c r="L139">
        <f t="shared" si="14"/>
        <v>5.0380099860554965</v>
      </c>
      <c r="M139">
        <f t="shared" si="15"/>
        <v>6.3730503707491684</v>
      </c>
      <c r="N139">
        <f t="shared" si="16"/>
        <v>1.1622603260410547</v>
      </c>
      <c r="O139">
        <f t="shared" si="13"/>
        <v>-1.905353813371216</v>
      </c>
    </row>
    <row r="140" spans="2:15" x14ac:dyDescent="0.35">
      <c r="B140">
        <v>138</v>
      </c>
      <c r="C140">
        <f t="shared" si="17"/>
        <v>4110</v>
      </c>
      <c r="D140">
        <v>56.981000000000002</v>
      </c>
      <c r="E140">
        <v>47.424999999999997</v>
      </c>
      <c r="F140">
        <v>49.551000000000002</v>
      </c>
      <c r="G140">
        <v>59.786000000000001</v>
      </c>
      <c r="H140">
        <v>55.323</v>
      </c>
      <c r="K140">
        <f t="shared" si="12"/>
        <v>4.91033619324668</v>
      </c>
      <c r="L140">
        <f t="shared" si="14"/>
        <v>6.6641176735189465</v>
      </c>
      <c r="M140">
        <f t="shared" si="15"/>
        <v>5.5804142163129633</v>
      </c>
      <c r="N140">
        <f t="shared" si="16"/>
        <v>0.99839513472421837</v>
      </c>
      <c r="O140">
        <f t="shared" si="13"/>
        <v>-1.7615200213087052</v>
      </c>
    </row>
    <row r="141" spans="2:15" x14ac:dyDescent="0.35">
      <c r="B141">
        <v>139</v>
      </c>
      <c r="C141">
        <f t="shared" si="17"/>
        <v>4140</v>
      </c>
      <c r="D141">
        <v>57.031999999999996</v>
      </c>
      <c r="E141">
        <v>47.002000000000002</v>
      </c>
      <c r="F141">
        <v>49.951999999999998</v>
      </c>
      <c r="G141">
        <v>59.66</v>
      </c>
      <c r="H141">
        <v>54.938000000000002</v>
      </c>
      <c r="K141">
        <f t="shared" si="12"/>
        <v>5.0042346356372143</v>
      </c>
      <c r="L141">
        <f t="shared" si="14"/>
        <v>5.7127434663307968</v>
      </c>
      <c r="M141">
        <f t="shared" si="15"/>
        <v>6.4348418989175746</v>
      </c>
      <c r="N141">
        <f t="shared" si="16"/>
        <v>0.78553931919925035</v>
      </c>
      <c r="O141">
        <f t="shared" si="13"/>
        <v>-2.4451744650625864</v>
      </c>
    </row>
    <row r="142" spans="2:15" x14ac:dyDescent="0.35">
      <c r="B142">
        <v>140</v>
      </c>
      <c r="C142">
        <f t="shared" si="17"/>
        <v>4170</v>
      </c>
      <c r="D142">
        <v>57.040999999999997</v>
      </c>
      <c r="E142">
        <v>47.152000000000001</v>
      </c>
      <c r="F142">
        <v>48.250999999999998</v>
      </c>
      <c r="G142">
        <v>59.777999999999999</v>
      </c>
      <c r="H142">
        <v>54.677</v>
      </c>
      <c r="K142">
        <f t="shared" si="12"/>
        <v>5.0208049490002518</v>
      </c>
      <c r="L142">
        <f t="shared" si="14"/>
        <v>6.0501102064684389</v>
      </c>
      <c r="M142">
        <f t="shared" si="15"/>
        <v>2.8104491604875039</v>
      </c>
      <c r="N142">
        <f t="shared" si="16"/>
        <v>0.98488047977024817</v>
      </c>
      <c r="O142">
        <f t="shared" si="13"/>
        <v>-2.9086389061528868</v>
      </c>
    </row>
    <row r="143" spans="2:15" x14ac:dyDescent="0.35">
      <c r="B143">
        <v>141</v>
      </c>
      <c r="C143">
        <f t="shared" si="17"/>
        <v>4200</v>
      </c>
      <c r="D143">
        <v>57.164999999999999</v>
      </c>
      <c r="E143">
        <v>48.889000000000003</v>
      </c>
      <c r="F143">
        <v>48.502000000000002</v>
      </c>
      <c r="G143">
        <v>59.677</v>
      </c>
      <c r="H143">
        <v>54.734000000000002</v>
      </c>
      <c r="K143">
        <f t="shared" si="12"/>
        <v>5.2491070442243233</v>
      </c>
      <c r="L143">
        <f t="shared" si="14"/>
        <v>9.9568170572623789</v>
      </c>
      <c r="M143">
        <f t="shared" si="15"/>
        <v>3.3452654904968897</v>
      </c>
      <c r="N143">
        <f t="shared" si="16"/>
        <v>0.81425796097643266</v>
      </c>
      <c r="O143">
        <f t="shared" si="13"/>
        <v>-2.8074225339607493</v>
      </c>
    </row>
    <row r="144" spans="2:15" x14ac:dyDescent="0.35">
      <c r="B144">
        <v>142</v>
      </c>
      <c r="C144">
        <f t="shared" si="17"/>
        <v>4230</v>
      </c>
      <c r="D144">
        <v>57.143000000000001</v>
      </c>
      <c r="E144">
        <v>46.843000000000004</v>
      </c>
      <c r="F144">
        <v>49.329000000000001</v>
      </c>
      <c r="G144">
        <v>60.024999999999999</v>
      </c>
      <c r="H144">
        <v>54.701000000000001</v>
      </c>
      <c r="K144">
        <f t="shared" si="12"/>
        <v>5.2086018337813469</v>
      </c>
      <c r="L144">
        <f t="shared" si="14"/>
        <v>5.3551347217848955</v>
      </c>
      <c r="M144">
        <f t="shared" si="15"/>
        <v>5.1073894144719985</v>
      </c>
      <c r="N144">
        <f t="shared" si="16"/>
        <v>1.4021454514739391</v>
      </c>
      <c r="O144">
        <f t="shared" si="13"/>
        <v>-2.8660214862825129</v>
      </c>
    </row>
    <row r="145" spans="2:15" x14ac:dyDescent="0.35">
      <c r="B145">
        <v>143</v>
      </c>
      <c r="C145">
        <f t="shared" si="17"/>
        <v>4260</v>
      </c>
      <c r="D145">
        <v>57.173000000000002</v>
      </c>
      <c r="E145">
        <v>46.930999999999997</v>
      </c>
      <c r="F145">
        <v>49.28</v>
      </c>
      <c r="G145">
        <v>60.171999999999997</v>
      </c>
      <c r="H145">
        <v>54.567999999999998</v>
      </c>
      <c r="K145">
        <f t="shared" si="12"/>
        <v>5.2638362116581394</v>
      </c>
      <c r="L145">
        <f t="shared" si="14"/>
        <v>5.5530565426656331</v>
      </c>
      <c r="M145">
        <f t="shared" si="15"/>
        <v>5.0029830392908865</v>
      </c>
      <c r="N145">
        <f t="shared" si="16"/>
        <v>1.6504772362530566</v>
      </c>
      <c r="O145">
        <f t="shared" si="13"/>
        <v>-3.1021930213974964</v>
      </c>
    </row>
    <row r="146" spans="2:15" x14ac:dyDescent="0.35">
      <c r="B146">
        <v>144</v>
      </c>
      <c r="C146">
        <f t="shared" si="17"/>
        <v>4290</v>
      </c>
      <c r="D146">
        <v>57.34</v>
      </c>
      <c r="E146">
        <v>46.878</v>
      </c>
      <c r="F146">
        <v>49.052999999999997</v>
      </c>
      <c r="G146">
        <v>60.143000000000001</v>
      </c>
      <c r="H146">
        <v>54.701000000000001</v>
      </c>
      <c r="K146">
        <f t="shared" si="12"/>
        <v>5.5713075818389424</v>
      </c>
      <c r="L146">
        <f t="shared" si="14"/>
        <v>5.4338536278170047</v>
      </c>
      <c r="M146">
        <f t="shared" si="15"/>
        <v>4.5193045256967421</v>
      </c>
      <c r="N146">
        <f t="shared" si="16"/>
        <v>1.6014866120449369</v>
      </c>
      <c r="O146">
        <f t="shared" si="13"/>
        <v>-2.8660214862825129</v>
      </c>
    </row>
    <row r="147" spans="2:15" x14ac:dyDescent="0.35">
      <c r="B147">
        <v>145</v>
      </c>
      <c r="C147">
        <f t="shared" si="17"/>
        <v>4320</v>
      </c>
      <c r="D147">
        <v>57.515999999999998</v>
      </c>
      <c r="E147">
        <v>46.631</v>
      </c>
      <c r="F147">
        <v>49.304000000000002</v>
      </c>
      <c r="G147">
        <v>59.933</v>
      </c>
      <c r="H147">
        <v>54.701000000000001</v>
      </c>
      <c r="K147">
        <f t="shared" si="12"/>
        <v>5.8953492653827713</v>
      </c>
      <c r="L147">
        <f t="shared" si="14"/>
        <v>4.8783230623903489</v>
      </c>
      <c r="M147">
        <f t="shared" si="15"/>
        <v>5.0541208557061275</v>
      </c>
      <c r="N147">
        <f t="shared" si="16"/>
        <v>1.2467269195033357</v>
      </c>
      <c r="O147">
        <f t="shared" si="13"/>
        <v>-2.8660214862825129</v>
      </c>
    </row>
    <row r="148" spans="2:15" x14ac:dyDescent="0.35">
      <c r="B148">
        <v>146</v>
      </c>
      <c r="C148">
        <f t="shared" si="17"/>
        <v>4350</v>
      </c>
      <c r="D148">
        <v>57.563000000000002</v>
      </c>
      <c r="E148">
        <v>47.46</v>
      </c>
      <c r="F148">
        <v>48.241999999999997</v>
      </c>
      <c r="G148">
        <v>59.982999999999997</v>
      </c>
      <c r="H148">
        <v>54.957000000000001</v>
      </c>
      <c r="K148">
        <f t="shared" si="12"/>
        <v>5.9818831240564165</v>
      </c>
      <c r="L148">
        <f t="shared" si="14"/>
        <v>6.7428365795510716</v>
      </c>
      <c r="M148">
        <f t="shared" si="15"/>
        <v>2.7912724793317887</v>
      </c>
      <c r="N148">
        <f t="shared" si="16"/>
        <v>1.3311935129656165</v>
      </c>
      <c r="O148">
        <f t="shared" si="13"/>
        <v>-2.4114356743318779</v>
      </c>
    </row>
    <row r="149" spans="2:15" x14ac:dyDescent="0.35">
      <c r="B149">
        <v>147</v>
      </c>
      <c r="C149">
        <f t="shared" si="17"/>
        <v>4380</v>
      </c>
      <c r="D149">
        <v>57.686999999999998</v>
      </c>
      <c r="E149">
        <v>47.302</v>
      </c>
      <c r="F149">
        <v>48.424999999999997</v>
      </c>
      <c r="G149">
        <v>59.957999999999998</v>
      </c>
      <c r="H149">
        <v>54.962000000000003</v>
      </c>
      <c r="K149">
        <f t="shared" si="12"/>
        <v>6.2101852192804756</v>
      </c>
      <c r="L149">
        <f t="shared" si="14"/>
        <v>6.387476946606081</v>
      </c>
      <c r="M149">
        <f t="shared" si="15"/>
        <v>3.1811983294979864</v>
      </c>
      <c r="N149">
        <f t="shared" si="16"/>
        <v>1.288960216234476</v>
      </c>
      <c r="O149">
        <f t="shared" si="13"/>
        <v>-2.4025570451922125</v>
      </c>
    </row>
    <row r="150" spans="2:15" x14ac:dyDescent="0.35">
      <c r="B150">
        <v>148</v>
      </c>
      <c r="C150">
        <f t="shared" si="17"/>
        <v>4410</v>
      </c>
      <c r="D150">
        <v>57.613999999999997</v>
      </c>
      <c r="E150">
        <v>46.508000000000003</v>
      </c>
      <c r="F150">
        <v>48.854999999999997</v>
      </c>
      <c r="G150">
        <v>60.231000000000002</v>
      </c>
      <c r="H150">
        <v>54.677</v>
      </c>
      <c r="K150">
        <f t="shared" si="12"/>
        <v>6.0757815664469517</v>
      </c>
      <c r="L150">
        <f t="shared" si="14"/>
        <v>4.6016823354774843</v>
      </c>
      <c r="M150">
        <f t="shared" si="15"/>
        <v>4.0974175402710191</v>
      </c>
      <c r="N150">
        <f t="shared" si="16"/>
        <v>1.7501478165385613</v>
      </c>
      <c r="O150">
        <f t="shared" si="13"/>
        <v>-2.9086389061528868</v>
      </c>
    </row>
    <row r="151" spans="2:15" x14ac:dyDescent="0.35">
      <c r="B151">
        <v>149</v>
      </c>
      <c r="C151">
        <f t="shared" si="17"/>
        <v>4440</v>
      </c>
      <c r="D151">
        <v>57.661000000000001</v>
      </c>
      <c r="E151">
        <v>47.09</v>
      </c>
      <c r="F151">
        <v>48.216999999999999</v>
      </c>
      <c r="G151">
        <v>60.197000000000003</v>
      </c>
      <c r="H151">
        <v>54.662999999999997</v>
      </c>
      <c r="K151">
        <f t="shared" si="12"/>
        <v>6.1623154251205969</v>
      </c>
      <c r="L151">
        <f t="shared" si="14"/>
        <v>5.9106652872115513</v>
      </c>
      <c r="M151">
        <f t="shared" si="15"/>
        <v>2.7380039205659177</v>
      </c>
      <c r="N151">
        <f t="shared" si="16"/>
        <v>1.6927105329842089</v>
      </c>
      <c r="O151">
        <f t="shared" si="13"/>
        <v>-2.9334990677439423</v>
      </c>
    </row>
    <row r="152" spans="2:15" x14ac:dyDescent="0.35">
      <c r="B152">
        <v>150</v>
      </c>
      <c r="C152">
        <f t="shared" si="17"/>
        <v>4470</v>
      </c>
      <c r="D152">
        <v>57.756</v>
      </c>
      <c r="E152">
        <v>45.713999999999999</v>
      </c>
      <c r="F152">
        <v>47.502000000000002</v>
      </c>
      <c r="G152">
        <v>60.335000000000001</v>
      </c>
      <c r="H152">
        <v>55.061999999999998</v>
      </c>
      <c r="K152">
        <f t="shared" si="12"/>
        <v>6.3372242883970991</v>
      </c>
      <c r="L152">
        <f t="shared" si="14"/>
        <v>2.8158877243488716</v>
      </c>
      <c r="M152">
        <f t="shared" si="15"/>
        <v>1.2145231398619285</v>
      </c>
      <c r="N152">
        <f t="shared" si="16"/>
        <v>1.9258383309401141</v>
      </c>
      <c r="O152">
        <f t="shared" si="13"/>
        <v>-2.2249844623990058</v>
      </c>
    </row>
    <row r="153" spans="2:15" x14ac:dyDescent="0.35">
      <c r="B153">
        <v>151</v>
      </c>
      <c r="C153">
        <f t="shared" si="17"/>
        <v>4500</v>
      </c>
      <c r="D153">
        <v>57.750999999999998</v>
      </c>
      <c r="E153">
        <v>45.061999999999998</v>
      </c>
      <c r="F153">
        <v>48.145000000000003</v>
      </c>
      <c r="G153">
        <v>60.381999999999998</v>
      </c>
      <c r="H153">
        <v>54.326000000000001</v>
      </c>
      <c r="K153">
        <f t="shared" si="12"/>
        <v>6.328018558750963</v>
      </c>
      <c r="L153">
        <f t="shared" si="14"/>
        <v>1.3494669605505696</v>
      </c>
      <c r="M153">
        <f t="shared" si="15"/>
        <v>2.5845904713202099</v>
      </c>
      <c r="N153">
        <f t="shared" si="16"/>
        <v>2.0052369287946576</v>
      </c>
      <c r="O153">
        <f t="shared" si="13"/>
        <v>-3.5319186717570763</v>
      </c>
    </row>
    <row r="154" spans="2:15" x14ac:dyDescent="0.35">
      <c r="B154">
        <v>152</v>
      </c>
      <c r="C154">
        <f t="shared" si="17"/>
        <v>4530</v>
      </c>
      <c r="D154">
        <v>57.798000000000002</v>
      </c>
      <c r="E154">
        <v>45.009</v>
      </c>
      <c r="F154">
        <v>48.680999999999997</v>
      </c>
      <c r="G154">
        <v>60.515999999999998</v>
      </c>
      <c r="H154">
        <v>54.274000000000001</v>
      </c>
      <c r="K154">
        <f t="shared" si="12"/>
        <v>6.4145524174246082</v>
      </c>
      <c r="L154">
        <f t="shared" si="14"/>
        <v>1.2302640457019409</v>
      </c>
      <c r="M154">
        <f t="shared" si="15"/>
        <v>3.7266683712605366</v>
      </c>
      <c r="N154">
        <f t="shared" si="16"/>
        <v>2.2316073992735839</v>
      </c>
      <c r="O154">
        <f t="shared" si="13"/>
        <v>-3.624256414809548</v>
      </c>
    </row>
    <row r="155" spans="2:15" x14ac:dyDescent="0.35">
      <c r="B155">
        <v>153</v>
      </c>
      <c r="C155">
        <f t="shared" si="17"/>
        <v>4560</v>
      </c>
      <c r="D155">
        <v>57.905000000000001</v>
      </c>
      <c r="E155">
        <v>45.061999999999998</v>
      </c>
      <c r="F155">
        <v>48.773000000000003</v>
      </c>
      <c r="G155">
        <v>60.808999999999997</v>
      </c>
      <c r="H155">
        <v>54.500999999999998</v>
      </c>
      <c r="K155">
        <f t="shared" si="12"/>
        <v>6.6115550318518261</v>
      </c>
      <c r="L155">
        <f t="shared" si="14"/>
        <v>1.3494669605505696</v>
      </c>
      <c r="M155">
        <f t="shared" si="15"/>
        <v>3.9226966675189656</v>
      </c>
      <c r="N155">
        <f t="shared" si="16"/>
        <v>2.7265816369625764</v>
      </c>
      <c r="O155">
        <f t="shared" si="13"/>
        <v>-3.2211666518689515</v>
      </c>
    </row>
    <row r="156" spans="2:15" x14ac:dyDescent="0.35">
      <c r="B156">
        <v>154</v>
      </c>
      <c r="C156">
        <f t="shared" si="17"/>
        <v>4590</v>
      </c>
      <c r="D156">
        <v>57.914000000000001</v>
      </c>
      <c r="E156">
        <v>45.607999999999997</v>
      </c>
      <c r="F156">
        <v>48.704999999999998</v>
      </c>
      <c r="G156">
        <v>60.552999999999997</v>
      </c>
      <c r="H156">
        <v>54.515999999999998</v>
      </c>
      <c r="K156">
        <f t="shared" si="12"/>
        <v>6.6281253452148654</v>
      </c>
      <c r="L156">
        <f t="shared" si="14"/>
        <v>2.5774818946515983</v>
      </c>
      <c r="M156">
        <f t="shared" si="15"/>
        <v>3.777806187675778</v>
      </c>
      <c r="N156">
        <f t="shared" si="16"/>
        <v>2.2941126784356736</v>
      </c>
      <c r="O156">
        <f t="shared" si="13"/>
        <v>-3.1945307644499681</v>
      </c>
    </row>
    <row r="157" spans="2:15" x14ac:dyDescent="0.35">
      <c r="B157">
        <v>155</v>
      </c>
      <c r="C157">
        <f t="shared" si="17"/>
        <v>4620</v>
      </c>
      <c r="D157">
        <v>57.811</v>
      </c>
      <c r="E157">
        <v>45.634999999999998</v>
      </c>
      <c r="F157">
        <v>49.448999999999998</v>
      </c>
      <c r="G157">
        <v>60.746000000000002</v>
      </c>
      <c r="H157">
        <v>54.344999999999999</v>
      </c>
      <c r="K157">
        <f t="shared" si="12"/>
        <v>6.4384873145045471</v>
      </c>
      <c r="L157">
        <f t="shared" si="14"/>
        <v>2.6382079078763767</v>
      </c>
      <c r="M157">
        <f t="shared" si="15"/>
        <v>5.3630784965481881</v>
      </c>
      <c r="N157">
        <f t="shared" si="16"/>
        <v>2.6201537292001045</v>
      </c>
      <c r="O157">
        <f t="shared" si="13"/>
        <v>-3.4981798810263678</v>
      </c>
    </row>
    <row r="158" spans="2:15" x14ac:dyDescent="0.35">
      <c r="B158">
        <v>156</v>
      </c>
      <c r="C158">
        <f t="shared" si="17"/>
        <v>4650</v>
      </c>
      <c r="D158">
        <v>57.887999999999998</v>
      </c>
      <c r="E158">
        <v>46.137999999999998</v>
      </c>
      <c r="F158">
        <v>48.807000000000002</v>
      </c>
      <c r="G158">
        <v>60.360999999999997</v>
      </c>
      <c r="H158">
        <v>54.277999999999999</v>
      </c>
      <c r="K158">
        <f t="shared" si="12"/>
        <v>6.5802555510549725</v>
      </c>
      <c r="L158">
        <f t="shared" si="14"/>
        <v>3.7695110431379484</v>
      </c>
      <c r="M158">
        <f t="shared" si="15"/>
        <v>3.9951419074405519</v>
      </c>
      <c r="N158">
        <f t="shared" si="16"/>
        <v>1.9697609595404963</v>
      </c>
      <c r="O158">
        <f t="shared" si="13"/>
        <v>-3.6171535114978233</v>
      </c>
    </row>
    <row r="159" spans="2:15" x14ac:dyDescent="0.35">
      <c r="B159">
        <v>157</v>
      </c>
      <c r="C159">
        <f t="shared" si="17"/>
        <v>4680</v>
      </c>
      <c r="D159">
        <v>57.82</v>
      </c>
      <c r="E159">
        <v>46.12</v>
      </c>
      <c r="F159">
        <v>50.332999999999998</v>
      </c>
      <c r="G159">
        <v>60.633000000000003</v>
      </c>
      <c r="H159">
        <v>54.52</v>
      </c>
      <c r="K159">
        <f t="shared" si="12"/>
        <v>6.4550576278675855</v>
      </c>
      <c r="L159">
        <f t="shared" si="14"/>
        <v>3.7290270343214296</v>
      </c>
      <c r="M159">
        <f t="shared" si="15"/>
        <v>7.2466547345094945</v>
      </c>
      <c r="N159">
        <f t="shared" si="16"/>
        <v>2.42925922797534</v>
      </c>
      <c r="O159">
        <f t="shared" si="13"/>
        <v>-3.1874278611382305</v>
      </c>
    </row>
    <row r="160" spans="2:15" x14ac:dyDescent="0.35">
      <c r="B160">
        <v>158</v>
      </c>
      <c r="C160">
        <f t="shared" si="17"/>
        <v>4710</v>
      </c>
      <c r="D160">
        <v>57.773000000000003</v>
      </c>
      <c r="E160">
        <v>45.899000000000001</v>
      </c>
      <c r="F160">
        <v>48.807000000000002</v>
      </c>
      <c r="G160">
        <v>60.642000000000003</v>
      </c>
      <c r="H160">
        <v>54.639000000000003</v>
      </c>
      <c r="K160">
        <f t="shared" si="12"/>
        <v>6.3685237691939527</v>
      </c>
      <c r="L160">
        <f t="shared" si="14"/>
        <v>3.2319733705186398</v>
      </c>
      <c r="M160">
        <f t="shared" si="15"/>
        <v>3.9951419074405519</v>
      </c>
      <c r="N160">
        <f t="shared" si="16"/>
        <v>2.4444632147985517</v>
      </c>
      <c r="O160">
        <f t="shared" si="13"/>
        <v>-2.9761164876143034</v>
      </c>
    </row>
    <row r="161" spans="2:15" x14ac:dyDescent="0.35">
      <c r="B161">
        <v>159</v>
      </c>
      <c r="C161">
        <f t="shared" si="17"/>
        <v>4740</v>
      </c>
      <c r="D161">
        <v>57.725999999999999</v>
      </c>
      <c r="E161">
        <v>46.048999999999999</v>
      </c>
      <c r="F161">
        <v>48.970999999999997</v>
      </c>
      <c r="G161">
        <v>60.491</v>
      </c>
      <c r="H161">
        <v>54.411000000000001</v>
      </c>
      <c r="K161">
        <f t="shared" si="12"/>
        <v>6.2819899105203065</v>
      </c>
      <c r="L161">
        <f t="shared" si="14"/>
        <v>3.5693401106562819</v>
      </c>
      <c r="M161">
        <f t="shared" si="15"/>
        <v>4.3445836529446735</v>
      </c>
      <c r="N161">
        <f t="shared" si="16"/>
        <v>2.1893741025424434</v>
      </c>
      <c r="O161">
        <f t="shared" si="13"/>
        <v>-3.3809819763828401</v>
      </c>
    </row>
    <row r="162" spans="2:15" x14ac:dyDescent="0.35">
      <c r="B162">
        <v>160</v>
      </c>
      <c r="C162">
        <f t="shared" si="17"/>
        <v>4770</v>
      </c>
      <c r="D162">
        <v>57.524000000000001</v>
      </c>
      <c r="E162">
        <v>49.911999999999999</v>
      </c>
      <c r="F162">
        <v>48.893999999999998</v>
      </c>
      <c r="G162">
        <v>60.661999999999999</v>
      </c>
      <c r="H162">
        <v>54.643999999999998</v>
      </c>
      <c r="K162">
        <f t="shared" si="12"/>
        <v>5.9100784328165865</v>
      </c>
      <c r="L162">
        <f t="shared" si="14"/>
        <v>12.257658225001114</v>
      </c>
      <c r="M162">
        <f t="shared" si="15"/>
        <v>4.1805164919457853</v>
      </c>
      <c r="N162">
        <f t="shared" si="16"/>
        <v>2.4782498521834593</v>
      </c>
      <c r="O162">
        <f t="shared" si="13"/>
        <v>-2.9672378584746504</v>
      </c>
    </row>
    <row r="163" spans="2:15" x14ac:dyDescent="0.35">
      <c r="B163">
        <v>161</v>
      </c>
      <c r="C163">
        <f t="shared" si="17"/>
        <v>4800</v>
      </c>
      <c r="D163">
        <v>57.619</v>
      </c>
      <c r="E163">
        <v>45.6</v>
      </c>
      <c r="F163">
        <v>50.347999999999999</v>
      </c>
      <c r="G163">
        <v>60.771000000000001</v>
      </c>
      <c r="H163">
        <v>54.725000000000001</v>
      </c>
      <c r="K163">
        <f t="shared" si="12"/>
        <v>6.0849872960930877</v>
      </c>
      <c r="L163">
        <f t="shared" si="14"/>
        <v>2.5594890018442671</v>
      </c>
      <c r="M163">
        <f t="shared" si="15"/>
        <v>7.2786158697690198</v>
      </c>
      <c r="N163">
        <f t="shared" si="16"/>
        <v>2.662387025931245</v>
      </c>
      <c r="O163">
        <f t="shared" si="13"/>
        <v>-2.8234040664121394</v>
      </c>
    </row>
    <row r="164" spans="2:15" x14ac:dyDescent="0.35">
      <c r="B164">
        <v>162</v>
      </c>
      <c r="C164">
        <f t="shared" si="17"/>
        <v>4830</v>
      </c>
      <c r="D164">
        <v>57.593000000000004</v>
      </c>
      <c r="E164">
        <v>46.261000000000003</v>
      </c>
      <c r="F164">
        <v>48.517000000000003</v>
      </c>
      <c r="G164">
        <v>60.905999999999999</v>
      </c>
      <c r="H164">
        <v>54.311</v>
      </c>
      <c r="K164">
        <f t="shared" si="12"/>
        <v>6.03711750193321</v>
      </c>
      <c r="L164">
        <f t="shared" si="14"/>
        <v>4.0461517700508285</v>
      </c>
      <c r="M164">
        <f t="shared" si="15"/>
        <v>3.3772266257564154</v>
      </c>
      <c r="N164">
        <f t="shared" si="16"/>
        <v>2.8904468282794129</v>
      </c>
      <c r="O164">
        <f t="shared" si="13"/>
        <v>-3.5585545591760597</v>
      </c>
    </row>
    <row r="165" spans="2:15" x14ac:dyDescent="0.35">
      <c r="B165">
        <v>163</v>
      </c>
      <c r="C165">
        <f t="shared" si="17"/>
        <v>4860</v>
      </c>
      <c r="D165">
        <v>57.485999999999997</v>
      </c>
      <c r="E165">
        <v>46.261000000000003</v>
      </c>
      <c r="F165">
        <v>48.820999999999998</v>
      </c>
      <c r="G165">
        <v>61.015000000000001</v>
      </c>
      <c r="H165">
        <v>54.463000000000001</v>
      </c>
      <c r="K165">
        <f t="shared" si="12"/>
        <v>5.8401148875059778</v>
      </c>
      <c r="L165">
        <f t="shared" si="14"/>
        <v>4.0461517700508285</v>
      </c>
      <c r="M165">
        <f t="shared" si="15"/>
        <v>4.0249723003494324</v>
      </c>
      <c r="N165">
        <f t="shared" si="16"/>
        <v>3.0745840020271986</v>
      </c>
      <c r="O165">
        <f t="shared" si="13"/>
        <v>-3.2886442333303685</v>
      </c>
    </row>
    <row r="166" spans="2:15" x14ac:dyDescent="0.35">
      <c r="B166">
        <v>164</v>
      </c>
      <c r="C166">
        <f t="shared" si="17"/>
        <v>4890</v>
      </c>
      <c r="D166">
        <v>57.118000000000002</v>
      </c>
      <c r="E166">
        <v>46.561</v>
      </c>
      <c r="F166">
        <v>49.087000000000003</v>
      </c>
      <c r="G166">
        <v>60.994</v>
      </c>
      <c r="H166">
        <v>54.487000000000002</v>
      </c>
      <c r="K166">
        <f t="shared" si="12"/>
        <v>5.1625731855506904</v>
      </c>
      <c r="L166">
        <f t="shared" si="14"/>
        <v>4.7208852503261127</v>
      </c>
      <c r="M166">
        <f t="shared" si="15"/>
        <v>4.5917497656183439</v>
      </c>
      <c r="N166">
        <f t="shared" si="16"/>
        <v>3.0391080327730373</v>
      </c>
      <c r="O166">
        <f t="shared" si="13"/>
        <v>-3.2460268134599941</v>
      </c>
    </row>
    <row r="167" spans="2:15" x14ac:dyDescent="0.35">
      <c r="B167">
        <v>165</v>
      </c>
      <c r="C167">
        <f t="shared" si="17"/>
        <v>4920</v>
      </c>
      <c r="D167">
        <v>57.054000000000002</v>
      </c>
      <c r="E167">
        <v>48.570999999999998</v>
      </c>
      <c r="F167">
        <v>48.758000000000003</v>
      </c>
      <c r="G167">
        <v>60.720999999999997</v>
      </c>
      <c r="H167">
        <v>54.064999999999998</v>
      </c>
      <c r="K167">
        <f t="shared" si="12"/>
        <v>5.044739846080204</v>
      </c>
      <c r="L167">
        <f t="shared" si="14"/>
        <v>9.2415995681705603</v>
      </c>
      <c r="M167">
        <f t="shared" si="15"/>
        <v>3.8907355322594399</v>
      </c>
      <c r="N167">
        <f t="shared" si="16"/>
        <v>2.577920432468952</v>
      </c>
      <c r="O167">
        <f t="shared" si="13"/>
        <v>-3.9953831128473767</v>
      </c>
    </row>
    <row r="168" spans="2:15" x14ac:dyDescent="0.35">
      <c r="B168">
        <v>166</v>
      </c>
      <c r="C168">
        <f t="shared" si="17"/>
        <v>4950</v>
      </c>
      <c r="D168">
        <v>57.075000000000003</v>
      </c>
      <c r="E168">
        <v>45.917000000000002</v>
      </c>
      <c r="F168">
        <v>48.459000000000003</v>
      </c>
      <c r="G168">
        <v>60.981000000000002</v>
      </c>
      <c r="H168">
        <v>54.335000000000001</v>
      </c>
      <c r="K168">
        <f t="shared" si="12"/>
        <v>5.083403910593959</v>
      </c>
      <c r="L168">
        <f t="shared" si="14"/>
        <v>3.2724573793351586</v>
      </c>
      <c r="M168">
        <f t="shared" si="15"/>
        <v>3.2536435694195878</v>
      </c>
      <c r="N168">
        <f t="shared" si="16"/>
        <v>3.017146718472846</v>
      </c>
      <c r="O168">
        <f t="shared" si="13"/>
        <v>-3.5159371393056862</v>
      </c>
    </row>
    <row r="169" spans="2:15" x14ac:dyDescent="0.35">
      <c r="B169">
        <v>167</v>
      </c>
      <c r="C169">
        <f t="shared" si="17"/>
        <v>4980</v>
      </c>
      <c r="D169">
        <v>57.155999999999999</v>
      </c>
      <c r="E169">
        <v>45.661000000000001</v>
      </c>
      <c r="F169">
        <v>48.585000000000001</v>
      </c>
      <c r="G169">
        <v>60.997999999999998</v>
      </c>
      <c r="H169">
        <v>54.368000000000002</v>
      </c>
      <c r="K169">
        <f t="shared" si="12"/>
        <v>5.2325367308612858</v>
      </c>
      <c r="L169">
        <f t="shared" si="14"/>
        <v>2.6966848095002427</v>
      </c>
      <c r="M169">
        <f t="shared" si="15"/>
        <v>3.5221171055995879</v>
      </c>
      <c r="N169">
        <f t="shared" si="16"/>
        <v>3.0458653602500165</v>
      </c>
      <c r="O169">
        <f t="shared" si="13"/>
        <v>-3.4573381869839221</v>
      </c>
    </row>
    <row r="170" spans="2:15" x14ac:dyDescent="0.35">
      <c r="B170">
        <v>168</v>
      </c>
      <c r="C170">
        <f t="shared" si="17"/>
        <v>5010</v>
      </c>
      <c r="D170">
        <v>57.143000000000001</v>
      </c>
      <c r="E170">
        <v>46.252000000000002</v>
      </c>
      <c r="F170">
        <v>49.927999999999997</v>
      </c>
      <c r="G170">
        <v>60.893000000000001</v>
      </c>
      <c r="H170">
        <v>54.662999999999997</v>
      </c>
      <c r="K170">
        <f t="shared" si="12"/>
        <v>5.2086018337813469</v>
      </c>
      <c r="L170">
        <f t="shared" si="14"/>
        <v>4.0259097656425693</v>
      </c>
      <c r="M170">
        <f t="shared" si="15"/>
        <v>6.3837040825023328</v>
      </c>
      <c r="N170">
        <f t="shared" si="16"/>
        <v>2.868485513979222</v>
      </c>
      <c r="O170">
        <f t="shared" si="13"/>
        <v>-2.9334990677439423</v>
      </c>
    </row>
    <row r="171" spans="2:15" x14ac:dyDescent="0.35">
      <c r="B171">
        <v>169</v>
      </c>
      <c r="C171">
        <f t="shared" si="17"/>
        <v>5040</v>
      </c>
      <c r="D171">
        <v>57.463999999999999</v>
      </c>
      <c r="E171">
        <v>46.930999999999997</v>
      </c>
      <c r="F171">
        <v>49.082000000000001</v>
      </c>
      <c r="G171">
        <v>60.884999999999998</v>
      </c>
      <c r="H171">
        <v>54.639000000000003</v>
      </c>
      <c r="K171">
        <f t="shared" si="12"/>
        <v>5.7996096770630015</v>
      </c>
      <c r="L171">
        <f t="shared" si="14"/>
        <v>5.5530565426656331</v>
      </c>
      <c r="M171">
        <f t="shared" si="15"/>
        <v>4.5810960538651635</v>
      </c>
      <c r="N171">
        <f t="shared" si="16"/>
        <v>2.8549708590252516</v>
      </c>
      <c r="O171">
        <f t="shared" si="13"/>
        <v>-2.9761164876143034</v>
      </c>
    </row>
    <row r="172" spans="2:15" x14ac:dyDescent="0.35">
      <c r="B172">
        <v>170</v>
      </c>
      <c r="C172">
        <f t="shared" si="17"/>
        <v>5070</v>
      </c>
      <c r="D172">
        <v>57.46</v>
      </c>
      <c r="E172">
        <v>46.57</v>
      </c>
      <c r="F172">
        <v>49.246000000000002</v>
      </c>
      <c r="G172">
        <v>61.069000000000003</v>
      </c>
      <c r="H172">
        <v>54.424999999999997</v>
      </c>
      <c r="K172">
        <f t="shared" si="12"/>
        <v>5.7922450933461</v>
      </c>
      <c r="L172">
        <f t="shared" si="14"/>
        <v>4.7411272547343728</v>
      </c>
      <c r="M172">
        <f t="shared" si="15"/>
        <v>4.9305377993692998</v>
      </c>
      <c r="N172">
        <f t="shared" si="16"/>
        <v>3.1658079229664708</v>
      </c>
      <c r="O172">
        <f t="shared" si="13"/>
        <v>-3.3561218147917975</v>
      </c>
    </row>
    <row r="173" spans="2:15" x14ac:dyDescent="0.35">
      <c r="B173">
        <v>171</v>
      </c>
      <c r="C173">
        <f t="shared" si="17"/>
        <v>5100</v>
      </c>
      <c r="D173">
        <v>57.570999999999998</v>
      </c>
      <c r="E173">
        <v>46.076000000000001</v>
      </c>
      <c r="F173">
        <v>49.058</v>
      </c>
      <c r="G173">
        <v>60.792000000000002</v>
      </c>
      <c r="H173">
        <v>54.326000000000001</v>
      </c>
      <c r="K173">
        <f t="shared" si="12"/>
        <v>5.9966122914902202</v>
      </c>
      <c r="L173">
        <f t="shared" si="14"/>
        <v>3.6300661238810603</v>
      </c>
      <c r="M173">
        <f t="shared" si="15"/>
        <v>4.5299582374499225</v>
      </c>
      <c r="N173">
        <f t="shared" si="16"/>
        <v>2.6978629951854063</v>
      </c>
      <c r="O173">
        <f t="shared" si="13"/>
        <v>-3.5319186717570763</v>
      </c>
    </row>
    <row r="174" spans="2:15" x14ac:dyDescent="0.35">
      <c r="B174">
        <v>172</v>
      </c>
      <c r="C174">
        <f t="shared" si="17"/>
        <v>5130</v>
      </c>
      <c r="D174">
        <v>57.503</v>
      </c>
      <c r="E174">
        <v>46.085000000000001</v>
      </c>
      <c r="F174">
        <v>48.908000000000001</v>
      </c>
      <c r="G174">
        <v>61.048000000000002</v>
      </c>
      <c r="H174">
        <v>54.506</v>
      </c>
      <c r="K174">
        <f t="shared" si="12"/>
        <v>5.8714143683028315</v>
      </c>
      <c r="L174">
        <f t="shared" si="14"/>
        <v>3.6503081282893204</v>
      </c>
      <c r="M174">
        <f t="shared" si="15"/>
        <v>4.2103468848546814</v>
      </c>
      <c r="N174">
        <f t="shared" si="16"/>
        <v>3.1303319537123091</v>
      </c>
      <c r="O174">
        <f t="shared" si="13"/>
        <v>-3.2122880227292865</v>
      </c>
    </row>
    <row r="175" spans="2:15" x14ac:dyDescent="0.35">
      <c r="B175">
        <v>173</v>
      </c>
      <c r="C175">
        <f t="shared" si="17"/>
        <v>5160</v>
      </c>
      <c r="D175">
        <v>57.627000000000002</v>
      </c>
      <c r="E175">
        <v>45.353000000000002</v>
      </c>
      <c r="F175">
        <v>49.43</v>
      </c>
      <c r="G175">
        <v>61.09</v>
      </c>
      <c r="H175">
        <v>54.53</v>
      </c>
      <c r="K175">
        <f t="shared" si="12"/>
        <v>6.0997164635269039</v>
      </c>
      <c r="L175">
        <f t="shared" si="14"/>
        <v>2.0039584364176108</v>
      </c>
      <c r="M175">
        <f t="shared" si="15"/>
        <v>5.3225943918861276</v>
      </c>
      <c r="N175">
        <f t="shared" si="16"/>
        <v>3.2012838922206321</v>
      </c>
      <c r="O175">
        <f t="shared" si="13"/>
        <v>-3.169670602858913</v>
      </c>
    </row>
    <row r="176" spans="2:15" x14ac:dyDescent="0.35">
      <c r="B176">
        <v>174</v>
      </c>
      <c r="C176">
        <f t="shared" si="17"/>
        <v>5190</v>
      </c>
      <c r="D176">
        <v>57.55</v>
      </c>
      <c r="E176">
        <v>47.584000000000003</v>
      </c>
      <c r="F176">
        <v>48.728999999999999</v>
      </c>
      <c r="G176">
        <v>61.14</v>
      </c>
      <c r="H176">
        <v>54.326000000000001</v>
      </c>
      <c r="K176">
        <f t="shared" si="12"/>
        <v>5.9579482269764652</v>
      </c>
      <c r="L176">
        <f t="shared" si="14"/>
        <v>7.0217264180648638</v>
      </c>
      <c r="M176">
        <f t="shared" si="15"/>
        <v>3.8289440040910185</v>
      </c>
      <c r="N176">
        <f t="shared" si="16"/>
        <v>3.2857504856829132</v>
      </c>
      <c r="O176">
        <f t="shared" si="13"/>
        <v>-3.5319186717570763</v>
      </c>
    </row>
    <row r="177" spans="1:15" x14ac:dyDescent="0.35">
      <c r="B177">
        <v>175</v>
      </c>
      <c r="C177">
        <f t="shared" si="17"/>
        <v>5220</v>
      </c>
      <c r="D177">
        <v>57.332000000000001</v>
      </c>
      <c r="E177">
        <v>45.679000000000002</v>
      </c>
      <c r="F177">
        <v>49.284999999999997</v>
      </c>
      <c r="G177">
        <v>61.207999999999998</v>
      </c>
      <c r="H177">
        <v>54.573</v>
      </c>
      <c r="K177">
        <f t="shared" si="12"/>
        <v>5.5565784144051271</v>
      </c>
      <c r="L177">
        <f t="shared" si="14"/>
        <v>2.737168818316762</v>
      </c>
      <c r="M177">
        <f t="shared" si="15"/>
        <v>5.0136367510440518</v>
      </c>
      <c r="N177">
        <f t="shared" si="16"/>
        <v>3.400625052791618</v>
      </c>
      <c r="O177">
        <f t="shared" si="13"/>
        <v>-3.093314392257831</v>
      </c>
    </row>
    <row r="178" spans="1:15" x14ac:dyDescent="0.35">
      <c r="B178">
        <v>176</v>
      </c>
      <c r="C178">
        <f t="shared" si="17"/>
        <v>5250</v>
      </c>
      <c r="D178">
        <v>57.512</v>
      </c>
      <c r="E178">
        <v>44.603000000000002</v>
      </c>
      <c r="F178">
        <v>51.521999999999998</v>
      </c>
      <c r="G178">
        <v>61.043999999999997</v>
      </c>
      <c r="H178">
        <v>53.984000000000002</v>
      </c>
      <c r="K178">
        <f t="shared" si="12"/>
        <v>5.8879846816658699</v>
      </c>
      <c r="L178">
        <f t="shared" si="14"/>
        <v>0.31712473572938288</v>
      </c>
      <c r="M178">
        <f t="shared" si="15"/>
        <v>9.7801073894144643</v>
      </c>
      <c r="N178">
        <f t="shared" si="16"/>
        <v>3.1235746262353183</v>
      </c>
      <c r="O178">
        <f t="shared" si="13"/>
        <v>-4.1392169049098753</v>
      </c>
    </row>
    <row r="179" spans="1:15" x14ac:dyDescent="0.35">
      <c r="B179">
        <v>177</v>
      </c>
      <c r="C179">
        <f t="shared" si="17"/>
        <v>5280</v>
      </c>
      <c r="D179">
        <v>57.353000000000002</v>
      </c>
      <c r="E179">
        <v>44.771000000000001</v>
      </c>
      <c r="F179">
        <v>48.87</v>
      </c>
      <c r="G179">
        <v>61.006</v>
      </c>
      <c r="H179">
        <v>53.941000000000003</v>
      </c>
      <c r="K179">
        <f t="shared" si="12"/>
        <v>5.5952424789188822</v>
      </c>
      <c r="L179">
        <f t="shared" si="14"/>
        <v>0.69497548468354431</v>
      </c>
      <c r="M179">
        <f t="shared" si="15"/>
        <v>4.1293786755305453</v>
      </c>
      <c r="N179">
        <f t="shared" si="16"/>
        <v>3.0593800152039869</v>
      </c>
      <c r="O179">
        <f t="shared" si="13"/>
        <v>-4.2155731155109564</v>
      </c>
    </row>
    <row r="180" spans="1:15" x14ac:dyDescent="0.35">
      <c r="B180">
        <v>178</v>
      </c>
      <c r="C180">
        <f t="shared" si="17"/>
        <v>5310</v>
      </c>
      <c r="D180">
        <v>57.417000000000002</v>
      </c>
      <c r="E180">
        <v>45.22</v>
      </c>
      <c r="F180">
        <v>49.3</v>
      </c>
      <c r="G180">
        <v>61.216000000000001</v>
      </c>
      <c r="H180">
        <v>54.188000000000002</v>
      </c>
      <c r="K180">
        <f t="shared" si="12"/>
        <v>5.7130758183893686</v>
      </c>
      <c r="L180">
        <f t="shared" si="14"/>
        <v>1.7048265934955591</v>
      </c>
      <c r="M180">
        <f t="shared" si="15"/>
        <v>5.0455978863035771</v>
      </c>
      <c r="N180">
        <f t="shared" si="16"/>
        <v>3.4141397077455879</v>
      </c>
      <c r="O180">
        <f t="shared" si="13"/>
        <v>-3.776968836011712</v>
      </c>
    </row>
    <row r="181" spans="1:15" x14ac:dyDescent="0.35">
      <c r="B181">
        <v>179</v>
      </c>
      <c r="C181">
        <f t="shared" si="17"/>
        <v>5340</v>
      </c>
      <c r="D181">
        <v>57.52</v>
      </c>
      <c r="E181">
        <v>43.871000000000002</v>
      </c>
      <c r="F181">
        <v>48.749000000000002</v>
      </c>
      <c r="G181">
        <v>61.371000000000002</v>
      </c>
      <c r="H181">
        <v>53.893999999999998</v>
      </c>
      <c r="K181">
        <f t="shared" si="12"/>
        <v>5.9027138490996851</v>
      </c>
      <c r="L181">
        <f t="shared" si="14"/>
        <v>-1.3292249561423262</v>
      </c>
      <c r="M181">
        <f t="shared" si="15"/>
        <v>3.8715588511037251</v>
      </c>
      <c r="N181">
        <f t="shared" si="16"/>
        <v>3.6759861474786755</v>
      </c>
      <c r="O181">
        <f t="shared" si="13"/>
        <v>-4.2990322294237764</v>
      </c>
    </row>
    <row r="182" spans="1:15" x14ac:dyDescent="0.35">
      <c r="B182">
        <v>180</v>
      </c>
      <c r="C182">
        <f t="shared" si="17"/>
        <v>5370</v>
      </c>
      <c r="D182">
        <v>57.481999999999999</v>
      </c>
      <c r="E182">
        <v>43.959000000000003</v>
      </c>
      <c r="F182">
        <v>48.86</v>
      </c>
      <c r="G182">
        <v>61.006</v>
      </c>
      <c r="H182">
        <v>53.845999999999997</v>
      </c>
      <c r="K182">
        <f t="shared" ref="K182:K185" si="18">(D182-$D$53)/$D$53*100</f>
        <v>5.8327503037890773</v>
      </c>
      <c r="L182">
        <f t="shared" si="14"/>
        <v>-1.1313031352615719</v>
      </c>
      <c r="M182">
        <f t="shared" si="15"/>
        <v>4.1080712520241995</v>
      </c>
      <c r="N182">
        <f t="shared" si="16"/>
        <v>3.0593800152039869</v>
      </c>
      <c r="O182">
        <f t="shared" ref="O182:O245" si="19">(H182-$H$53)/$H$53*100</f>
        <v>-4.3842670691645234</v>
      </c>
    </row>
    <row r="183" spans="1:15" s="1" customFormat="1" x14ac:dyDescent="0.35">
      <c r="A183" s="1" t="s">
        <v>56</v>
      </c>
      <c r="B183" s="1">
        <v>181</v>
      </c>
      <c r="C183" s="1">
        <f t="shared" si="17"/>
        <v>5400</v>
      </c>
      <c r="D183" s="1">
        <v>57.558999999999997</v>
      </c>
      <c r="E183" s="1">
        <v>44.63</v>
      </c>
      <c r="F183" s="1">
        <v>47.652000000000001</v>
      </c>
      <c r="G183" s="1">
        <v>61.357999999999997</v>
      </c>
      <c r="H183" s="1">
        <v>53.832000000000001</v>
      </c>
      <c r="K183" s="1">
        <f t="shared" si="18"/>
        <v>5.9745185403395027</v>
      </c>
      <c r="L183" s="1">
        <f t="shared" ref="L183:L246" si="20">(E183-$E$53)/$E$53*100</f>
        <v>0.37785074895416143</v>
      </c>
      <c r="M183" s="1">
        <f t="shared" ref="M183:M246" si="21">(F183-$F$53)/$F$53*100</f>
        <v>1.5341344924571696</v>
      </c>
      <c r="N183" s="1">
        <f t="shared" ref="N183:N246" si="22">(G183-$G$53)/$G$53*100</f>
        <v>3.6540248331784722</v>
      </c>
      <c r="O183" s="1">
        <f t="shared" si="19"/>
        <v>-4.4091272307555665</v>
      </c>
    </row>
    <row r="184" spans="1:15" x14ac:dyDescent="0.35">
      <c r="B184">
        <v>182</v>
      </c>
      <c r="C184">
        <f t="shared" si="17"/>
        <v>5430</v>
      </c>
      <c r="D184">
        <v>57.314999999999998</v>
      </c>
      <c r="E184">
        <v>45.15</v>
      </c>
      <c r="F184">
        <v>48.314</v>
      </c>
      <c r="G184">
        <v>61.329000000000001</v>
      </c>
      <c r="H184">
        <v>54.255000000000003</v>
      </c>
      <c r="K184">
        <f t="shared" si="18"/>
        <v>5.5252789336082735</v>
      </c>
      <c r="L184">
        <f t="shared" si="20"/>
        <v>1.5473887814313239</v>
      </c>
      <c r="M184">
        <f t="shared" si="21"/>
        <v>2.9446859285775115</v>
      </c>
      <c r="N184">
        <f t="shared" si="22"/>
        <v>3.6050342089703529</v>
      </c>
      <c r="O184">
        <f t="shared" si="19"/>
        <v>-3.6579952055402565</v>
      </c>
    </row>
    <row r="185" spans="1:15" x14ac:dyDescent="0.35">
      <c r="B185">
        <v>183</v>
      </c>
      <c r="C185">
        <f t="shared" si="17"/>
        <v>5460</v>
      </c>
      <c r="D185">
        <v>57.613999999999997</v>
      </c>
      <c r="E185">
        <v>45.265000000000001</v>
      </c>
      <c r="F185">
        <v>50.661999999999999</v>
      </c>
      <c r="G185">
        <v>61.320999999999998</v>
      </c>
      <c r="H185">
        <v>54.021999999999998</v>
      </c>
      <c r="K185">
        <f t="shared" si="18"/>
        <v>6.0757815664469517</v>
      </c>
      <c r="L185">
        <f t="shared" si="20"/>
        <v>1.8060366155368566</v>
      </c>
      <c r="M185">
        <f t="shared" si="21"/>
        <v>7.9476689678683989</v>
      </c>
      <c r="N185">
        <f t="shared" si="22"/>
        <v>3.5915195540163829</v>
      </c>
      <c r="O185">
        <f t="shared" si="19"/>
        <v>-4.0717393234484582</v>
      </c>
    </row>
    <row r="186" spans="1:15" x14ac:dyDescent="0.35">
      <c r="B186">
        <f>B185+1</f>
        <v>184</v>
      </c>
      <c r="C186">
        <f t="shared" si="17"/>
        <v>5490</v>
      </c>
      <c r="E186">
        <v>44.868000000000002</v>
      </c>
      <c r="F186">
        <v>48.942</v>
      </c>
      <c r="G186">
        <v>61.53</v>
      </c>
      <c r="H186">
        <v>54.326000000000001</v>
      </c>
      <c r="L186">
        <f t="shared" si="20"/>
        <v>0.91313930997255799</v>
      </c>
      <c r="M186">
        <f t="shared" si="21"/>
        <v>4.2827921247762673</v>
      </c>
      <c r="N186">
        <f t="shared" si="22"/>
        <v>3.9445899146887418</v>
      </c>
      <c r="O186">
        <f t="shared" si="19"/>
        <v>-3.5319186717570763</v>
      </c>
    </row>
    <row r="187" spans="1:15" x14ac:dyDescent="0.35">
      <c r="B187">
        <f t="shared" ref="B187:B250" si="23">B186+1</f>
        <v>185</v>
      </c>
      <c r="C187">
        <f t="shared" si="17"/>
        <v>5520</v>
      </c>
      <c r="E187">
        <v>44.427</v>
      </c>
      <c r="F187">
        <v>48.908000000000001</v>
      </c>
      <c r="G187">
        <v>61.53</v>
      </c>
      <c r="H187">
        <v>54.131</v>
      </c>
      <c r="L187">
        <f t="shared" si="20"/>
        <v>-7.8718906032125627E-2</v>
      </c>
      <c r="M187">
        <f t="shared" si="21"/>
        <v>4.2103468848546814</v>
      </c>
      <c r="N187">
        <f t="shared" si="22"/>
        <v>3.9445899146887418</v>
      </c>
      <c r="O187">
        <f t="shared" si="19"/>
        <v>-3.878185208203849</v>
      </c>
    </row>
    <row r="188" spans="1:15" x14ac:dyDescent="0.35">
      <c r="B188">
        <f t="shared" si="23"/>
        <v>186</v>
      </c>
      <c r="C188">
        <f t="shared" si="17"/>
        <v>5550</v>
      </c>
      <c r="E188">
        <v>44.408999999999999</v>
      </c>
      <c r="F188">
        <v>48.902999999999999</v>
      </c>
      <c r="G188">
        <v>61.472000000000001</v>
      </c>
      <c r="H188">
        <v>54.268999999999998</v>
      </c>
      <c r="L188">
        <f t="shared" si="20"/>
        <v>-0.11920291484864463</v>
      </c>
      <c r="M188">
        <f t="shared" si="21"/>
        <v>4.199693173101501</v>
      </c>
      <c r="N188">
        <f t="shared" si="22"/>
        <v>3.8466086662724908</v>
      </c>
      <c r="O188">
        <f t="shared" si="19"/>
        <v>-3.6331350439492134</v>
      </c>
    </row>
    <row r="189" spans="1:15" x14ac:dyDescent="0.35">
      <c r="B189">
        <f t="shared" si="23"/>
        <v>187</v>
      </c>
      <c r="C189">
        <f t="shared" si="17"/>
        <v>5580</v>
      </c>
      <c r="E189">
        <v>45.070999999999998</v>
      </c>
      <c r="F189">
        <v>49.372</v>
      </c>
      <c r="G189">
        <v>61.686</v>
      </c>
      <c r="H189">
        <v>53.997999999999998</v>
      </c>
      <c r="L189">
        <f t="shared" si="20"/>
        <v>1.3697089649588292</v>
      </c>
      <c r="M189">
        <f t="shared" si="21"/>
        <v>5.1990113355493</v>
      </c>
      <c r="N189">
        <f t="shared" si="22"/>
        <v>4.208125686291071</v>
      </c>
      <c r="O189">
        <f t="shared" si="19"/>
        <v>-4.1143567433188322</v>
      </c>
    </row>
    <row r="190" spans="1:15" x14ac:dyDescent="0.35">
      <c r="B190">
        <f t="shared" si="23"/>
        <v>188</v>
      </c>
      <c r="C190">
        <f t="shared" si="17"/>
        <v>5610</v>
      </c>
      <c r="E190">
        <v>44.145000000000003</v>
      </c>
      <c r="F190">
        <v>49.820999999999998</v>
      </c>
      <c r="G190">
        <v>62.326999999999998</v>
      </c>
      <c r="H190">
        <v>53.945999999999998</v>
      </c>
      <c r="L190">
        <f t="shared" si="20"/>
        <v>-0.71296837749089148</v>
      </c>
      <c r="M190">
        <f t="shared" si="21"/>
        <v>6.1557146509843941</v>
      </c>
      <c r="N190">
        <f t="shared" si="22"/>
        <v>5.2909874144775708</v>
      </c>
      <c r="O190">
        <f t="shared" si="19"/>
        <v>-4.2066944863713038</v>
      </c>
    </row>
    <row r="191" spans="1:15" x14ac:dyDescent="0.35">
      <c r="B191">
        <f t="shared" si="23"/>
        <v>189</v>
      </c>
      <c r="C191">
        <f t="shared" si="17"/>
        <v>5640</v>
      </c>
      <c r="E191">
        <v>44.78</v>
      </c>
      <c r="F191">
        <v>49.401000000000003</v>
      </c>
      <c r="G191">
        <v>61.341999999999999</v>
      </c>
      <c r="H191">
        <v>54.069000000000003</v>
      </c>
      <c r="L191">
        <f t="shared" si="20"/>
        <v>0.71521748909180383</v>
      </c>
      <c r="M191">
        <f t="shared" si="21"/>
        <v>5.2608028637177213</v>
      </c>
      <c r="N191">
        <f t="shared" si="22"/>
        <v>3.6269955232705438</v>
      </c>
      <c r="O191">
        <f t="shared" si="19"/>
        <v>-3.9882802095356391</v>
      </c>
    </row>
    <row r="192" spans="1:15" x14ac:dyDescent="0.35">
      <c r="B192">
        <f t="shared" si="23"/>
        <v>190</v>
      </c>
      <c r="C192">
        <f t="shared" si="17"/>
        <v>5670</v>
      </c>
      <c r="E192">
        <v>44.814999999999998</v>
      </c>
      <c r="F192">
        <v>48.802</v>
      </c>
      <c r="G192">
        <v>61.237000000000002</v>
      </c>
      <c r="H192">
        <v>54.084000000000003</v>
      </c>
      <c r="L192">
        <f t="shared" si="20"/>
        <v>0.79393639512391334</v>
      </c>
      <c r="M192">
        <f t="shared" si="21"/>
        <v>3.9844881956873719</v>
      </c>
      <c r="N192">
        <f t="shared" si="22"/>
        <v>3.4496156769997488</v>
      </c>
      <c r="O192">
        <f t="shared" si="19"/>
        <v>-3.9616443221166557</v>
      </c>
    </row>
    <row r="193" spans="2:15" x14ac:dyDescent="0.35">
      <c r="B193">
        <f t="shared" si="23"/>
        <v>191</v>
      </c>
      <c r="C193">
        <f t="shared" si="17"/>
        <v>5700</v>
      </c>
      <c r="E193">
        <v>50.546999999999997</v>
      </c>
      <c r="F193">
        <v>48.72</v>
      </c>
      <c r="G193">
        <v>61.115000000000002</v>
      </c>
      <c r="H193">
        <v>53.765000000000001</v>
      </c>
      <c r="L193">
        <f t="shared" si="20"/>
        <v>13.68584409158381</v>
      </c>
      <c r="M193">
        <f t="shared" si="21"/>
        <v>3.8097673229353033</v>
      </c>
      <c r="N193">
        <f t="shared" si="22"/>
        <v>3.2435171889517722</v>
      </c>
      <c r="O193">
        <f t="shared" si="19"/>
        <v>-4.5281008612270215</v>
      </c>
    </row>
    <row r="194" spans="2:15" x14ac:dyDescent="0.35">
      <c r="B194">
        <f t="shared" si="23"/>
        <v>192</v>
      </c>
      <c r="C194">
        <f t="shared" si="17"/>
        <v>5730</v>
      </c>
      <c r="E194">
        <v>44.823999999999998</v>
      </c>
      <c r="F194">
        <v>48.435000000000002</v>
      </c>
      <c r="G194">
        <v>60.817999999999998</v>
      </c>
      <c r="H194">
        <v>54.027000000000001</v>
      </c>
      <c r="L194">
        <f t="shared" si="20"/>
        <v>0.81417839953217297</v>
      </c>
      <c r="M194">
        <f t="shared" si="21"/>
        <v>3.2025057530043468</v>
      </c>
      <c r="N194">
        <f t="shared" si="22"/>
        <v>2.7417856237857885</v>
      </c>
      <c r="O194">
        <f t="shared" si="19"/>
        <v>-4.0628606943087933</v>
      </c>
    </row>
    <row r="195" spans="2:15" x14ac:dyDescent="0.35">
      <c r="B195">
        <f t="shared" si="23"/>
        <v>193</v>
      </c>
      <c r="C195">
        <f t="shared" si="17"/>
        <v>5760</v>
      </c>
      <c r="E195">
        <v>45.018000000000001</v>
      </c>
      <c r="F195">
        <v>51.99</v>
      </c>
      <c r="G195">
        <v>60.956000000000003</v>
      </c>
      <c r="H195">
        <v>54.122</v>
      </c>
      <c r="L195">
        <f t="shared" si="20"/>
        <v>1.2505060501102006</v>
      </c>
      <c r="M195">
        <f t="shared" si="21"/>
        <v>10.777294809511632</v>
      </c>
      <c r="N195">
        <f t="shared" si="22"/>
        <v>2.9749134217417059</v>
      </c>
      <c r="O195">
        <f t="shared" si="19"/>
        <v>-3.8941667406552387</v>
      </c>
    </row>
    <row r="196" spans="2:15" x14ac:dyDescent="0.35">
      <c r="B196">
        <f t="shared" si="23"/>
        <v>194</v>
      </c>
      <c r="C196">
        <f t="shared" ref="C196:C259" si="24">(B196-1)*30</f>
        <v>5790</v>
      </c>
      <c r="E196">
        <v>45.265000000000001</v>
      </c>
      <c r="F196">
        <v>48.802</v>
      </c>
      <c r="G196">
        <v>60.86</v>
      </c>
      <c r="H196">
        <v>53.546999999999997</v>
      </c>
      <c r="L196">
        <f t="shared" si="20"/>
        <v>1.8060366155368566</v>
      </c>
      <c r="M196">
        <f t="shared" si="21"/>
        <v>3.9844881956873719</v>
      </c>
      <c r="N196">
        <f t="shared" si="22"/>
        <v>2.8127375622941111</v>
      </c>
      <c r="O196">
        <f t="shared" si="19"/>
        <v>-4.9152090917162408</v>
      </c>
    </row>
    <row r="197" spans="2:15" x14ac:dyDescent="0.35">
      <c r="B197">
        <f t="shared" si="23"/>
        <v>195</v>
      </c>
      <c r="C197">
        <f t="shared" si="24"/>
        <v>5820</v>
      </c>
      <c r="E197">
        <v>45.890999999999998</v>
      </c>
      <c r="F197">
        <v>48.459000000000003</v>
      </c>
      <c r="G197">
        <v>60.716999999999999</v>
      </c>
      <c r="H197">
        <v>54.088000000000001</v>
      </c>
      <c r="L197">
        <f t="shared" si="20"/>
        <v>3.2139804777112921</v>
      </c>
      <c r="M197">
        <f t="shared" si="21"/>
        <v>3.2536435694195878</v>
      </c>
      <c r="N197">
        <f t="shared" si="22"/>
        <v>2.5711631049919732</v>
      </c>
      <c r="O197">
        <f t="shared" si="19"/>
        <v>-3.9545414188049306</v>
      </c>
    </row>
    <row r="198" spans="2:15" x14ac:dyDescent="0.35">
      <c r="B198">
        <f t="shared" si="23"/>
        <v>196</v>
      </c>
      <c r="C198">
        <f t="shared" si="24"/>
        <v>5850</v>
      </c>
      <c r="E198">
        <v>45.203000000000003</v>
      </c>
      <c r="F198">
        <v>48.841000000000001</v>
      </c>
      <c r="G198">
        <v>60.813000000000002</v>
      </c>
      <c r="H198">
        <v>53.917000000000002</v>
      </c>
      <c r="L198">
        <f t="shared" si="20"/>
        <v>1.6665916962799687</v>
      </c>
      <c r="M198">
        <f t="shared" si="21"/>
        <v>4.067587147362139</v>
      </c>
      <c r="N198">
        <f t="shared" si="22"/>
        <v>2.7333389644395676</v>
      </c>
      <c r="O198">
        <f t="shared" si="19"/>
        <v>-4.2581905353813303</v>
      </c>
    </row>
    <row r="199" spans="2:15" x14ac:dyDescent="0.35">
      <c r="B199">
        <f t="shared" si="23"/>
        <v>197</v>
      </c>
      <c r="C199">
        <f t="shared" si="24"/>
        <v>5880</v>
      </c>
      <c r="E199">
        <v>45.838000000000001</v>
      </c>
      <c r="F199">
        <v>48.226999999999997</v>
      </c>
      <c r="G199">
        <v>60.423000000000002</v>
      </c>
      <c r="H199">
        <v>53.77</v>
      </c>
      <c r="L199">
        <f t="shared" si="20"/>
        <v>3.0947775628626637</v>
      </c>
      <c r="M199">
        <f t="shared" si="21"/>
        <v>2.759311344072263</v>
      </c>
      <c r="N199">
        <f t="shared" si="22"/>
        <v>2.0744995354337386</v>
      </c>
      <c r="O199">
        <f t="shared" si="19"/>
        <v>-4.5192222320873565</v>
      </c>
    </row>
    <row r="200" spans="2:15" x14ac:dyDescent="0.35">
      <c r="B200">
        <f t="shared" si="23"/>
        <v>198</v>
      </c>
      <c r="C200">
        <f t="shared" si="24"/>
        <v>5910</v>
      </c>
      <c r="E200">
        <v>46.279000000000003</v>
      </c>
      <c r="F200">
        <v>48.314</v>
      </c>
      <c r="G200">
        <v>60.402999999999999</v>
      </c>
      <c r="H200">
        <v>53.746000000000002</v>
      </c>
      <c r="L200">
        <f t="shared" si="20"/>
        <v>4.0866357788673469</v>
      </c>
      <c r="M200">
        <f t="shared" si="21"/>
        <v>2.9446859285775115</v>
      </c>
      <c r="N200">
        <f t="shared" si="22"/>
        <v>2.0407128980488189</v>
      </c>
      <c r="O200">
        <f t="shared" si="19"/>
        <v>-4.5618396519577296</v>
      </c>
    </row>
    <row r="201" spans="2:15" x14ac:dyDescent="0.35">
      <c r="B201">
        <f t="shared" si="23"/>
        <v>199</v>
      </c>
      <c r="C201">
        <f t="shared" si="24"/>
        <v>5940</v>
      </c>
      <c r="E201">
        <v>52.222000000000001</v>
      </c>
      <c r="F201">
        <v>49.274999999999999</v>
      </c>
      <c r="G201">
        <v>60.414999999999999</v>
      </c>
      <c r="H201">
        <v>53.817999999999998</v>
      </c>
      <c r="L201">
        <f t="shared" si="20"/>
        <v>17.453106023120863</v>
      </c>
      <c r="M201">
        <f t="shared" si="21"/>
        <v>4.9923293275377061</v>
      </c>
      <c r="N201">
        <f t="shared" si="22"/>
        <v>2.0609848804797681</v>
      </c>
      <c r="O201">
        <f t="shared" si="19"/>
        <v>-4.4339873923466211</v>
      </c>
    </row>
    <row r="202" spans="2:15" x14ac:dyDescent="0.35">
      <c r="B202">
        <f t="shared" si="23"/>
        <v>200</v>
      </c>
      <c r="C202">
        <f t="shared" si="24"/>
        <v>5970</v>
      </c>
      <c r="E202">
        <v>46.921999999999997</v>
      </c>
      <c r="F202">
        <v>48.091999999999999</v>
      </c>
      <c r="G202">
        <v>60.679000000000002</v>
      </c>
      <c r="H202">
        <v>53.642000000000003</v>
      </c>
      <c r="L202">
        <f t="shared" si="20"/>
        <v>5.5328145382573739</v>
      </c>
      <c r="M202">
        <f t="shared" si="21"/>
        <v>2.4716611267365476</v>
      </c>
      <c r="N202">
        <f t="shared" si="22"/>
        <v>2.5069684939606414</v>
      </c>
      <c r="O202">
        <f t="shared" si="19"/>
        <v>-4.7465151380626747</v>
      </c>
    </row>
    <row r="203" spans="2:15" x14ac:dyDescent="0.35">
      <c r="B203">
        <f t="shared" si="23"/>
        <v>201</v>
      </c>
      <c r="C203">
        <f t="shared" si="24"/>
        <v>6000</v>
      </c>
      <c r="E203">
        <v>46.49</v>
      </c>
      <c r="F203">
        <v>48.314</v>
      </c>
      <c r="G203">
        <v>60.57</v>
      </c>
      <c r="H203">
        <v>53.351999999999997</v>
      </c>
      <c r="L203">
        <f t="shared" si="20"/>
        <v>4.5611983266609659</v>
      </c>
      <c r="M203">
        <f t="shared" si="21"/>
        <v>2.9446859285775115</v>
      </c>
      <c r="N203">
        <f t="shared" si="22"/>
        <v>2.3228313202128557</v>
      </c>
      <c r="O203">
        <f t="shared" si="19"/>
        <v>-5.2614756281630131</v>
      </c>
    </row>
    <row r="204" spans="2:15" x14ac:dyDescent="0.35">
      <c r="B204">
        <f t="shared" si="23"/>
        <v>202</v>
      </c>
      <c r="C204">
        <f t="shared" si="24"/>
        <v>6030</v>
      </c>
      <c r="E204">
        <v>46.764000000000003</v>
      </c>
      <c r="F204">
        <v>48.024000000000001</v>
      </c>
      <c r="G204">
        <v>60.868000000000002</v>
      </c>
      <c r="H204">
        <v>53.442999999999998</v>
      </c>
      <c r="L204">
        <f t="shared" si="20"/>
        <v>5.1774549053124002</v>
      </c>
      <c r="M204">
        <f t="shared" si="21"/>
        <v>2.3267706468933746</v>
      </c>
      <c r="N204">
        <f t="shared" si="22"/>
        <v>2.8262522172480815</v>
      </c>
      <c r="O204">
        <f t="shared" si="19"/>
        <v>-5.0998845778211841</v>
      </c>
    </row>
    <row r="205" spans="2:15" x14ac:dyDescent="0.35">
      <c r="B205">
        <f t="shared" si="23"/>
        <v>203</v>
      </c>
      <c r="C205">
        <f t="shared" si="24"/>
        <v>6060</v>
      </c>
      <c r="E205">
        <v>46.649000000000001</v>
      </c>
      <c r="F205">
        <v>48.646999999999998</v>
      </c>
      <c r="G205">
        <v>60.905999999999999</v>
      </c>
      <c r="H205">
        <v>53.533000000000001</v>
      </c>
      <c r="L205">
        <f t="shared" si="20"/>
        <v>4.9188070712068672</v>
      </c>
      <c r="M205">
        <f t="shared" si="21"/>
        <v>3.6542231313389504</v>
      </c>
      <c r="N205">
        <f t="shared" si="22"/>
        <v>2.8904468282794129</v>
      </c>
      <c r="O205">
        <f t="shared" si="19"/>
        <v>-4.940069253307283</v>
      </c>
    </row>
    <row r="206" spans="2:15" x14ac:dyDescent="0.35">
      <c r="B206">
        <f t="shared" si="23"/>
        <v>204</v>
      </c>
      <c r="C206">
        <f t="shared" si="24"/>
        <v>6090</v>
      </c>
      <c r="E206">
        <v>47.055</v>
      </c>
      <c r="F206">
        <v>48.555999999999997</v>
      </c>
      <c r="G206">
        <v>61.027000000000001</v>
      </c>
      <c r="H206">
        <v>53.783999999999999</v>
      </c>
      <c r="L206">
        <f t="shared" si="20"/>
        <v>5.8319463811794261</v>
      </c>
      <c r="M206">
        <f t="shared" si="21"/>
        <v>3.460325577431167</v>
      </c>
      <c r="N206">
        <f t="shared" si="22"/>
        <v>3.0948559844581482</v>
      </c>
      <c r="O206">
        <f t="shared" si="19"/>
        <v>-4.4943620704963134</v>
      </c>
    </row>
    <row r="207" spans="2:15" x14ac:dyDescent="0.35">
      <c r="B207">
        <f t="shared" si="23"/>
        <v>205</v>
      </c>
      <c r="C207">
        <f t="shared" si="24"/>
        <v>6120</v>
      </c>
      <c r="E207">
        <v>45.838000000000001</v>
      </c>
      <c r="F207">
        <v>49.100999999999999</v>
      </c>
      <c r="G207">
        <v>60.939</v>
      </c>
      <c r="H207">
        <v>53.661000000000001</v>
      </c>
      <c r="L207">
        <f t="shared" si="20"/>
        <v>3.0947775628626637</v>
      </c>
      <c r="M207">
        <f t="shared" si="21"/>
        <v>4.621580158527224</v>
      </c>
      <c r="N207">
        <f t="shared" si="22"/>
        <v>2.9461947799645238</v>
      </c>
      <c r="O207">
        <f t="shared" si="19"/>
        <v>-4.7127763473319657</v>
      </c>
    </row>
    <row r="208" spans="2:15" x14ac:dyDescent="0.35">
      <c r="B208">
        <f t="shared" si="23"/>
        <v>206</v>
      </c>
      <c r="C208">
        <f t="shared" si="24"/>
        <v>6150</v>
      </c>
      <c r="E208">
        <v>46.252000000000002</v>
      </c>
      <c r="F208">
        <v>54.356999999999999</v>
      </c>
      <c r="G208">
        <v>60.997999999999998</v>
      </c>
      <c r="H208">
        <v>53.674999999999997</v>
      </c>
      <c r="L208">
        <f t="shared" si="20"/>
        <v>4.0259097656425693</v>
      </c>
      <c r="M208">
        <f t="shared" si="21"/>
        <v>15.820761953464579</v>
      </c>
      <c r="N208">
        <f t="shared" si="22"/>
        <v>3.0458653602500165</v>
      </c>
      <c r="O208">
        <f t="shared" si="19"/>
        <v>-4.6879161857409226</v>
      </c>
    </row>
    <row r="209" spans="2:15" x14ac:dyDescent="0.35">
      <c r="B209">
        <f t="shared" si="23"/>
        <v>207</v>
      </c>
      <c r="C209">
        <f t="shared" si="24"/>
        <v>6180</v>
      </c>
      <c r="E209">
        <v>47.345999999999997</v>
      </c>
      <c r="F209">
        <v>48.338000000000001</v>
      </c>
      <c r="G209">
        <v>61.518000000000001</v>
      </c>
      <c r="H209">
        <v>53.405000000000001</v>
      </c>
      <c r="L209">
        <f t="shared" si="20"/>
        <v>6.4864378570464511</v>
      </c>
      <c r="M209">
        <f t="shared" si="21"/>
        <v>2.9958237449927529</v>
      </c>
      <c r="N209">
        <f t="shared" si="22"/>
        <v>3.9243179322577926</v>
      </c>
      <c r="O209">
        <f t="shared" si="19"/>
        <v>-5.1673621592826002</v>
      </c>
    </row>
    <row r="210" spans="2:15" x14ac:dyDescent="0.35">
      <c r="B210">
        <f t="shared" si="23"/>
        <v>208</v>
      </c>
      <c r="C210">
        <f t="shared" si="24"/>
        <v>6210</v>
      </c>
      <c r="E210">
        <v>48.271999999999998</v>
      </c>
      <c r="F210">
        <v>48.768000000000001</v>
      </c>
      <c r="G210">
        <v>61.61</v>
      </c>
      <c r="H210">
        <v>53.442999999999998</v>
      </c>
      <c r="L210">
        <f t="shared" si="20"/>
        <v>8.5691151994961867</v>
      </c>
      <c r="M210">
        <f t="shared" si="21"/>
        <v>3.9120429557657856</v>
      </c>
      <c r="N210">
        <f t="shared" si="22"/>
        <v>4.0797364642283966</v>
      </c>
      <c r="O210">
        <f t="shared" si="19"/>
        <v>-5.0998845778211841</v>
      </c>
    </row>
    <row r="211" spans="2:15" x14ac:dyDescent="0.35">
      <c r="B211">
        <f t="shared" si="23"/>
        <v>209</v>
      </c>
      <c r="C211">
        <f t="shared" si="24"/>
        <v>6240</v>
      </c>
      <c r="E211">
        <v>55.317</v>
      </c>
      <c r="F211">
        <v>48.14</v>
      </c>
      <c r="G211">
        <v>60.956000000000003</v>
      </c>
      <c r="H211">
        <v>53.427999999999997</v>
      </c>
      <c r="L211">
        <f t="shared" si="20"/>
        <v>24.414106427960945</v>
      </c>
      <c r="M211">
        <f t="shared" si="21"/>
        <v>2.5739367595670295</v>
      </c>
      <c r="N211">
        <f t="shared" si="22"/>
        <v>2.9749134217417059</v>
      </c>
      <c r="O211">
        <f t="shared" si="19"/>
        <v>-5.1265204652401675</v>
      </c>
    </row>
    <row r="212" spans="2:15" x14ac:dyDescent="0.35">
      <c r="B212">
        <f t="shared" si="23"/>
        <v>210</v>
      </c>
      <c r="C212">
        <f t="shared" si="24"/>
        <v>6270</v>
      </c>
      <c r="E212">
        <v>45.459000000000003</v>
      </c>
      <c r="F212">
        <v>48.332999999999998</v>
      </c>
      <c r="G212">
        <v>61.124000000000002</v>
      </c>
      <c r="H212">
        <v>53.290999999999997</v>
      </c>
      <c r="L212">
        <f t="shared" si="20"/>
        <v>2.2423642661148842</v>
      </c>
      <c r="M212">
        <f t="shared" si="21"/>
        <v>2.9851700332395725</v>
      </c>
      <c r="N212">
        <f t="shared" si="22"/>
        <v>3.2587211757749848</v>
      </c>
      <c r="O212">
        <f t="shared" si="19"/>
        <v>-5.3697949036668762</v>
      </c>
    </row>
    <row r="213" spans="2:15" x14ac:dyDescent="0.35">
      <c r="B213">
        <f t="shared" si="23"/>
        <v>211</v>
      </c>
      <c r="C213">
        <f t="shared" si="24"/>
        <v>6300</v>
      </c>
      <c r="E213">
        <v>52.072000000000003</v>
      </c>
      <c r="F213">
        <v>51.811999999999998</v>
      </c>
      <c r="G213">
        <v>61.128</v>
      </c>
      <c r="H213">
        <v>53.095999999999997</v>
      </c>
      <c r="L213">
        <f t="shared" si="20"/>
        <v>17.11573928298322</v>
      </c>
      <c r="M213">
        <f t="shared" si="21"/>
        <v>10.3980226710986</v>
      </c>
      <c r="N213">
        <f t="shared" si="22"/>
        <v>3.265478503251964</v>
      </c>
      <c r="O213">
        <f t="shared" si="19"/>
        <v>-5.7160614401136494</v>
      </c>
    </row>
    <row r="214" spans="2:15" x14ac:dyDescent="0.35">
      <c r="B214">
        <f t="shared" si="23"/>
        <v>212</v>
      </c>
      <c r="C214">
        <f t="shared" si="24"/>
        <v>6330</v>
      </c>
      <c r="E214">
        <v>44.78</v>
      </c>
      <c r="F214">
        <v>48.110999999999997</v>
      </c>
      <c r="G214">
        <v>61.320999999999998</v>
      </c>
      <c r="H214">
        <v>53.204999999999998</v>
      </c>
      <c r="L214">
        <f t="shared" si="20"/>
        <v>0.71521748909180383</v>
      </c>
      <c r="M214">
        <f t="shared" si="21"/>
        <v>2.5121452313986081</v>
      </c>
      <c r="N214">
        <f t="shared" si="22"/>
        <v>3.5915195540163829</v>
      </c>
      <c r="O214">
        <f t="shared" si="19"/>
        <v>-5.5225073248690393</v>
      </c>
    </row>
    <row r="215" spans="2:15" x14ac:dyDescent="0.35">
      <c r="B215">
        <f t="shared" si="23"/>
        <v>213</v>
      </c>
      <c r="C215">
        <f t="shared" si="24"/>
        <v>6360</v>
      </c>
      <c r="E215">
        <v>44.427</v>
      </c>
      <c r="F215">
        <v>55.613999999999997</v>
      </c>
      <c r="G215">
        <v>60.997999999999998</v>
      </c>
      <c r="H215">
        <v>53.537999999999997</v>
      </c>
      <c r="L215">
        <f t="shared" si="20"/>
        <v>-7.8718906032125627E-2</v>
      </c>
      <c r="M215">
        <f t="shared" si="21"/>
        <v>18.499105088212723</v>
      </c>
      <c r="N215">
        <f t="shared" si="22"/>
        <v>3.0458653602500165</v>
      </c>
      <c r="O215">
        <f t="shared" si="19"/>
        <v>-4.9311906241676304</v>
      </c>
    </row>
    <row r="216" spans="2:15" x14ac:dyDescent="0.35">
      <c r="B216">
        <f t="shared" si="23"/>
        <v>214</v>
      </c>
      <c r="C216">
        <f t="shared" si="24"/>
        <v>6390</v>
      </c>
      <c r="E216">
        <v>43.686</v>
      </c>
      <c r="F216">
        <v>47.936999999999998</v>
      </c>
      <c r="G216">
        <v>61.177999999999997</v>
      </c>
      <c r="H216">
        <v>52.996000000000002</v>
      </c>
      <c r="L216">
        <f t="shared" si="20"/>
        <v>-1.7453106023120941</v>
      </c>
      <c r="M216">
        <f t="shared" si="21"/>
        <v>2.1413960623881261</v>
      </c>
      <c r="N216">
        <f t="shared" si="22"/>
        <v>3.3499450967142441</v>
      </c>
      <c r="O216">
        <f t="shared" si="19"/>
        <v>-5.8936340229068556</v>
      </c>
    </row>
    <row r="217" spans="2:15" x14ac:dyDescent="0.35">
      <c r="B217">
        <f t="shared" si="23"/>
        <v>215</v>
      </c>
      <c r="C217">
        <f t="shared" si="24"/>
        <v>6420</v>
      </c>
      <c r="E217">
        <v>45.052999999999997</v>
      </c>
      <c r="F217">
        <v>48.134999999999998</v>
      </c>
      <c r="G217">
        <v>61.43</v>
      </c>
      <c r="H217">
        <v>53.104999999999997</v>
      </c>
      <c r="L217">
        <f t="shared" si="20"/>
        <v>1.3292249561423102</v>
      </c>
      <c r="M217">
        <f t="shared" si="21"/>
        <v>2.5632830478138491</v>
      </c>
      <c r="N217">
        <f t="shared" si="22"/>
        <v>3.7756567277641686</v>
      </c>
      <c r="O217">
        <f t="shared" si="19"/>
        <v>-5.7000799076622588</v>
      </c>
    </row>
    <row r="218" spans="2:15" x14ac:dyDescent="0.35">
      <c r="B218">
        <f t="shared" si="23"/>
        <v>216</v>
      </c>
      <c r="C218">
        <f t="shared" si="24"/>
        <v>6450</v>
      </c>
      <c r="E218">
        <v>44.048000000000002</v>
      </c>
      <c r="F218">
        <v>48.13</v>
      </c>
      <c r="G218">
        <v>61.405000000000001</v>
      </c>
      <c r="H218">
        <v>52.953000000000003</v>
      </c>
      <c r="L218">
        <f t="shared" si="20"/>
        <v>-0.93113220277990516</v>
      </c>
      <c r="M218">
        <f t="shared" si="21"/>
        <v>2.5526293360606842</v>
      </c>
      <c r="N218">
        <f t="shared" si="22"/>
        <v>3.7334234310330277</v>
      </c>
      <c r="O218">
        <f t="shared" si="19"/>
        <v>-5.9699902335079376</v>
      </c>
    </row>
    <row r="219" spans="2:15" x14ac:dyDescent="0.35">
      <c r="B219">
        <f t="shared" si="23"/>
        <v>217</v>
      </c>
      <c r="C219">
        <f t="shared" si="24"/>
        <v>6480</v>
      </c>
      <c r="E219">
        <v>54.277000000000001</v>
      </c>
      <c r="F219">
        <v>47.44</v>
      </c>
      <c r="G219">
        <v>61.631</v>
      </c>
      <c r="H219">
        <v>53.161999999999999</v>
      </c>
      <c r="L219">
        <f t="shared" si="20"/>
        <v>22.075030363006608</v>
      </c>
      <c r="M219">
        <f t="shared" si="21"/>
        <v>1.0824171141225507</v>
      </c>
      <c r="N219">
        <f t="shared" si="22"/>
        <v>4.1152124334825579</v>
      </c>
      <c r="O219">
        <f t="shared" si="19"/>
        <v>-5.5988635354701213</v>
      </c>
    </row>
    <row r="220" spans="2:15" x14ac:dyDescent="0.35">
      <c r="B220">
        <f t="shared" si="23"/>
        <v>218</v>
      </c>
      <c r="C220">
        <f t="shared" si="24"/>
        <v>6510</v>
      </c>
      <c r="E220">
        <v>44.091999999999999</v>
      </c>
      <c r="F220">
        <v>47.343000000000004</v>
      </c>
      <c r="G220">
        <v>61.500999999999998</v>
      </c>
      <c r="H220">
        <v>52.710999999999999</v>
      </c>
      <c r="L220">
        <f t="shared" si="20"/>
        <v>-0.83217129233953602</v>
      </c>
      <c r="M220">
        <f t="shared" si="21"/>
        <v>0.87573510611097194</v>
      </c>
      <c r="N220">
        <f t="shared" si="22"/>
        <v>3.8955992904806105</v>
      </c>
      <c r="O220">
        <f t="shared" si="19"/>
        <v>-6.399715883867529</v>
      </c>
    </row>
    <row r="221" spans="2:15" x14ac:dyDescent="0.35">
      <c r="B221">
        <f t="shared" si="23"/>
        <v>219</v>
      </c>
      <c r="C221">
        <f t="shared" si="24"/>
        <v>6540</v>
      </c>
      <c r="E221">
        <v>44.374000000000002</v>
      </c>
      <c r="F221">
        <v>47.250999999999998</v>
      </c>
      <c r="G221">
        <v>61.186999999999998</v>
      </c>
      <c r="H221">
        <v>52.901000000000003</v>
      </c>
      <c r="L221">
        <f t="shared" si="20"/>
        <v>-0.19792182088075425</v>
      </c>
      <c r="M221">
        <f t="shared" si="21"/>
        <v>0.67970680985254306</v>
      </c>
      <c r="N221">
        <f t="shared" si="22"/>
        <v>3.3651490835374567</v>
      </c>
      <c r="O221">
        <f t="shared" si="19"/>
        <v>-6.0623279765604092</v>
      </c>
    </row>
    <row r="222" spans="2:15" x14ac:dyDescent="0.35">
      <c r="B222">
        <f t="shared" si="23"/>
        <v>220</v>
      </c>
      <c r="C222">
        <f t="shared" si="24"/>
        <v>6570</v>
      </c>
      <c r="E222">
        <v>44.612000000000002</v>
      </c>
      <c r="F222">
        <v>47.448999999999998</v>
      </c>
      <c r="G222">
        <v>61.442</v>
      </c>
      <c r="H222">
        <v>53.015000000000001</v>
      </c>
      <c r="L222">
        <f t="shared" si="20"/>
        <v>0.3373667401376424</v>
      </c>
      <c r="M222">
        <f t="shared" si="21"/>
        <v>1.1015937952782662</v>
      </c>
      <c r="N222">
        <f t="shared" si="22"/>
        <v>3.7959287101951178</v>
      </c>
      <c r="O222">
        <f t="shared" si="19"/>
        <v>-5.8598952321761475</v>
      </c>
    </row>
    <row r="223" spans="2:15" x14ac:dyDescent="0.35">
      <c r="B223">
        <f t="shared" si="23"/>
        <v>221</v>
      </c>
      <c r="C223">
        <f t="shared" si="24"/>
        <v>6600</v>
      </c>
      <c r="E223">
        <v>45.679000000000002</v>
      </c>
      <c r="F223">
        <v>47.594000000000001</v>
      </c>
      <c r="G223">
        <v>61.103000000000002</v>
      </c>
      <c r="H223">
        <v>52.55</v>
      </c>
      <c r="L223">
        <f t="shared" si="20"/>
        <v>2.737168818316762</v>
      </c>
      <c r="M223">
        <f t="shared" si="21"/>
        <v>1.4105514361203422</v>
      </c>
      <c r="N223">
        <f t="shared" si="22"/>
        <v>3.223245206520823</v>
      </c>
      <c r="O223">
        <f t="shared" si="19"/>
        <v>-6.6856077421646107</v>
      </c>
    </row>
    <row r="224" spans="2:15" x14ac:dyDescent="0.35">
      <c r="B224">
        <f t="shared" si="23"/>
        <v>222</v>
      </c>
      <c r="C224">
        <f t="shared" si="24"/>
        <v>6630</v>
      </c>
      <c r="E224">
        <v>44.726999999999997</v>
      </c>
      <c r="F224">
        <v>47.448999999999998</v>
      </c>
      <c r="G224">
        <v>61.165999999999997</v>
      </c>
      <c r="H224">
        <v>52.606999999999999</v>
      </c>
      <c r="L224">
        <f t="shared" si="20"/>
        <v>0.59601457424315918</v>
      </c>
      <c r="M224">
        <f t="shared" si="21"/>
        <v>1.1015937952782662</v>
      </c>
      <c r="N224">
        <f t="shared" si="22"/>
        <v>3.3296731142832949</v>
      </c>
      <c r="O224">
        <f t="shared" si="19"/>
        <v>-6.5843913699724741</v>
      </c>
    </row>
    <row r="225" spans="2:15" x14ac:dyDescent="0.35">
      <c r="B225">
        <f t="shared" si="23"/>
        <v>223</v>
      </c>
      <c r="C225">
        <f t="shared" si="24"/>
        <v>6660</v>
      </c>
      <c r="E225">
        <v>45.15</v>
      </c>
      <c r="F225">
        <v>47.585000000000001</v>
      </c>
      <c r="G225">
        <v>61.353999999999999</v>
      </c>
      <c r="H225">
        <v>52.558999999999997</v>
      </c>
      <c r="L225">
        <f t="shared" si="20"/>
        <v>1.5473887814313239</v>
      </c>
      <c r="M225">
        <f t="shared" si="21"/>
        <v>1.3913747549646269</v>
      </c>
      <c r="N225">
        <f t="shared" si="22"/>
        <v>3.6472675057014929</v>
      </c>
      <c r="O225">
        <f t="shared" si="19"/>
        <v>-6.6696262097132211</v>
      </c>
    </row>
    <row r="226" spans="2:15" x14ac:dyDescent="0.35">
      <c r="B226">
        <f t="shared" si="23"/>
        <v>224</v>
      </c>
      <c r="C226">
        <f t="shared" si="24"/>
        <v>6690</v>
      </c>
      <c r="E226">
        <v>47.963000000000001</v>
      </c>
      <c r="F226">
        <v>47.222000000000001</v>
      </c>
      <c r="G226">
        <v>61.253999999999998</v>
      </c>
      <c r="H226">
        <v>52.454999999999998</v>
      </c>
      <c r="L226">
        <f t="shared" si="20"/>
        <v>7.8741397148126433</v>
      </c>
      <c r="M226">
        <f t="shared" si="21"/>
        <v>0.6179152816841369</v>
      </c>
      <c r="N226">
        <f t="shared" si="22"/>
        <v>3.4783343187769198</v>
      </c>
      <c r="O226">
        <f t="shared" si="19"/>
        <v>-6.8543016958181644</v>
      </c>
    </row>
    <row r="227" spans="2:15" x14ac:dyDescent="0.35">
      <c r="B227">
        <f t="shared" si="23"/>
        <v>225</v>
      </c>
      <c r="C227">
        <f t="shared" si="24"/>
        <v>6720</v>
      </c>
      <c r="E227">
        <v>45.944000000000003</v>
      </c>
      <c r="F227">
        <v>46.414999999999999</v>
      </c>
      <c r="G227">
        <v>61.505000000000003</v>
      </c>
      <c r="H227">
        <v>52.374000000000002</v>
      </c>
      <c r="L227">
        <f t="shared" si="20"/>
        <v>3.3331833925599375</v>
      </c>
      <c r="M227">
        <f t="shared" si="21"/>
        <v>-1.1015937952782813</v>
      </c>
      <c r="N227">
        <f t="shared" si="22"/>
        <v>3.9023566179576017</v>
      </c>
      <c r="O227">
        <f t="shared" si="19"/>
        <v>-6.9981354878806634</v>
      </c>
    </row>
    <row r="228" spans="2:15" x14ac:dyDescent="0.35">
      <c r="B228">
        <f t="shared" si="23"/>
        <v>226</v>
      </c>
      <c r="C228">
        <f t="shared" si="24"/>
        <v>6750</v>
      </c>
      <c r="E228">
        <v>44.868000000000002</v>
      </c>
      <c r="F228">
        <v>46.844999999999999</v>
      </c>
      <c r="G228">
        <v>61.283000000000001</v>
      </c>
      <c r="H228">
        <v>52.250999999999998</v>
      </c>
      <c r="L228">
        <f t="shared" si="20"/>
        <v>0.91313930997255799</v>
      </c>
      <c r="M228">
        <f t="shared" si="21"/>
        <v>-0.18537458450524866</v>
      </c>
      <c r="N228">
        <f t="shared" si="22"/>
        <v>3.5273249429850511</v>
      </c>
      <c r="O228">
        <f t="shared" si="19"/>
        <v>-7.2165497647163273</v>
      </c>
    </row>
    <row r="229" spans="2:15" x14ac:dyDescent="0.35">
      <c r="B229">
        <f t="shared" si="23"/>
        <v>227</v>
      </c>
      <c r="C229">
        <f t="shared" si="24"/>
        <v>6780</v>
      </c>
      <c r="E229">
        <v>44.841000000000001</v>
      </c>
      <c r="F229">
        <v>46.314</v>
      </c>
      <c r="G229">
        <v>61.378999999999998</v>
      </c>
      <c r="H229">
        <v>52.189</v>
      </c>
      <c r="L229">
        <f t="shared" si="20"/>
        <v>0.85241329674777955</v>
      </c>
      <c r="M229">
        <f t="shared" si="21"/>
        <v>-1.3167987726924104</v>
      </c>
      <c r="N229">
        <f t="shared" si="22"/>
        <v>3.6895008024326339</v>
      </c>
      <c r="O229">
        <f t="shared" si="19"/>
        <v>-7.3266447660481182</v>
      </c>
    </row>
    <row r="230" spans="2:15" x14ac:dyDescent="0.35">
      <c r="B230">
        <f t="shared" si="23"/>
        <v>228</v>
      </c>
      <c r="C230">
        <f t="shared" si="24"/>
        <v>6810</v>
      </c>
      <c r="E230">
        <v>45.176000000000002</v>
      </c>
      <c r="F230">
        <v>46.923000000000002</v>
      </c>
      <c r="G230">
        <v>61.426000000000002</v>
      </c>
      <c r="H230">
        <v>52.868000000000002</v>
      </c>
      <c r="L230">
        <f t="shared" si="20"/>
        <v>1.6058656830551898</v>
      </c>
      <c r="M230">
        <f t="shared" si="21"/>
        <v>-1.9176681155715376E-2</v>
      </c>
      <c r="N230">
        <f t="shared" si="22"/>
        <v>3.7688994002871894</v>
      </c>
      <c r="O230">
        <f t="shared" si="19"/>
        <v>-6.1209269288821737</v>
      </c>
    </row>
    <row r="231" spans="2:15" x14ac:dyDescent="0.35">
      <c r="B231">
        <f t="shared" si="23"/>
        <v>229</v>
      </c>
      <c r="C231">
        <f t="shared" si="24"/>
        <v>6840</v>
      </c>
      <c r="E231">
        <v>45.466999999999999</v>
      </c>
      <c r="F231">
        <v>46.44</v>
      </c>
      <c r="G231">
        <v>61.357999999999997</v>
      </c>
      <c r="H231">
        <v>52.792000000000002</v>
      </c>
      <c r="L231">
        <f t="shared" si="20"/>
        <v>2.2603571589222153</v>
      </c>
      <c r="M231">
        <f t="shared" si="21"/>
        <v>-1.0483252365124103</v>
      </c>
      <c r="N231">
        <f t="shared" si="22"/>
        <v>3.6540248331784722</v>
      </c>
      <c r="O231">
        <f t="shared" si="19"/>
        <v>-6.2558820918050193</v>
      </c>
    </row>
    <row r="232" spans="2:15" x14ac:dyDescent="0.35">
      <c r="B232">
        <f t="shared" si="23"/>
        <v>230</v>
      </c>
      <c r="C232">
        <f t="shared" si="24"/>
        <v>6870</v>
      </c>
      <c r="E232">
        <v>45.344000000000001</v>
      </c>
      <c r="F232">
        <v>46.488</v>
      </c>
      <c r="G232">
        <v>61.4</v>
      </c>
      <c r="H232">
        <v>52.857999999999997</v>
      </c>
      <c r="L232">
        <f t="shared" si="20"/>
        <v>1.9837164320093514</v>
      </c>
      <c r="M232">
        <f t="shared" si="21"/>
        <v>-0.94604960368192825</v>
      </c>
      <c r="N232">
        <f t="shared" si="22"/>
        <v>3.7249767716867952</v>
      </c>
      <c r="O232">
        <f t="shared" si="19"/>
        <v>-6.1386841871615045</v>
      </c>
    </row>
    <row r="233" spans="2:15" x14ac:dyDescent="0.35">
      <c r="B233">
        <f t="shared" si="23"/>
        <v>231</v>
      </c>
      <c r="C233">
        <f t="shared" si="24"/>
        <v>6900</v>
      </c>
      <c r="E233">
        <v>44.744</v>
      </c>
      <c r="F233">
        <v>46.960999999999999</v>
      </c>
      <c r="G233">
        <v>61.521999999999998</v>
      </c>
      <c r="H233">
        <v>52.957999999999998</v>
      </c>
      <c r="L233">
        <f t="shared" si="20"/>
        <v>0.63424947145876576</v>
      </c>
      <c r="M233">
        <f t="shared" si="21"/>
        <v>6.1791528168406121E-2</v>
      </c>
      <c r="N233">
        <f t="shared" si="22"/>
        <v>3.9310752597347718</v>
      </c>
      <c r="O233">
        <f t="shared" si="19"/>
        <v>-5.961111604368285</v>
      </c>
    </row>
    <row r="234" spans="2:15" x14ac:dyDescent="0.35">
      <c r="B234">
        <f t="shared" si="23"/>
        <v>232</v>
      </c>
      <c r="C234">
        <f t="shared" si="24"/>
        <v>6930</v>
      </c>
      <c r="E234">
        <v>45.432000000000002</v>
      </c>
      <c r="F234">
        <v>48.609000000000002</v>
      </c>
      <c r="G234">
        <v>61.363</v>
      </c>
      <c r="H234">
        <v>52.835000000000001</v>
      </c>
      <c r="L234">
        <f t="shared" si="20"/>
        <v>2.1816382528901057</v>
      </c>
      <c r="M234">
        <f t="shared" si="21"/>
        <v>3.5732549220148293</v>
      </c>
      <c r="N234">
        <f t="shared" si="22"/>
        <v>3.6624714925247055</v>
      </c>
      <c r="O234">
        <f t="shared" si="19"/>
        <v>-6.1795258812039364</v>
      </c>
    </row>
    <row r="235" spans="2:15" x14ac:dyDescent="0.35">
      <c r="B235">
        <f t="shared" si="23"/>
        <v>233</v>
      </c>
      <c r="C235">
        <f t="shared" si="24"/>
        <v>6960</v>
      </c>
      <c r="E235">
        <v>46.869</v>
      </c>
      <c r="F235">
        <v>47.366999999999997</v>
      </c>
      <c r="G235">
        <v>61.35</v>
      </c>
      <c r="H235">
        <v>52.658999999999999</v>
      </c>
      <c r="L235">
        <f t="shared" si="20"/>
        <v>5.4136116234087446</v>
      </c>
      <c r="M235">
        <f t="shared" si="21"/>
        <v>0.92687292252619768</v>
      </c>
      <c r="N235">
        <f t="shared" si="22"/>
        <v>3.6405101782245137</v>
      </c>
      <c r="O235">
        <f t="shared" si="19"/>
        <v>-6.4920536269200007</v>
      </c>
    </row>
    <row r="236" spans="2:15" x14ac:dyDescent="0.35">
      <c r="B236">
        <f t="shared" si="23"/>
        <v>234</v>
      </c>
      <c r="C236">
        <f t="shared" si="24"/>
        <v>6990</v>
      </c>
      <c r="E236">
        <v>44.805999999999997</v>
      </c>
      <c r="F236">
        <v>49.250999999999998</v>
      </c>
      <c r="G236">
        <v>61.241</v>
      </c>
      <c r="H236">
        <v>52.933999999999997</v>
      </c>
      <c r="L236">
        <f t="shared" si="20"/>
        <v>0.77369439071565393</v>
      </c>
      <c r="M236">
        <f t="shared" si="21"/>
        <v>4.9411915111224651</v>
      </c>
      <c r="N236">
        <f t="shared" si="22"/>
        <v>3.456373004476728</v>
      </c>
      <c r="O236">
        <f t="shared" si="19"/>
        <v>-6.0037290242386581</v>
      </c>
    </row>
    <row r="237" spans="2:15" x14ac:dyDescent="0.35">
      <c r="B237">
        <f t="shared" si="23"/>
        <v>235</v>
      </c>
      <c r="C237">
        <f t="shared" si="24"/>
        <v>7020</v>
      </c>
      <c r="E237">
        <v>44.796999999999997</v>
      </c>
      <c r="F237">
        <v>47.256</v>
      </c>
      <c r="G237">
        <v>61.203000000000003</v>
      </c>
      <c r="H237">
        <v>52.805999999999997</v>
      </c>
      <c r="L237">
        <f t="shared" si="20"/>
        <v>0.75345238630739442</v>
      </c>
      <c r="M237">
        <f t="shared" si="21"/>
        <v>0.69036052160572325</v>
      </c>
      <c r="N237">
        <f t="shared" si="22"/>
        <v>3.3921783934453971</v>
      </c>
      <c r="O237">
        <f t="shared" si="19"/>
        <v>-6.2310219302139753</v>
      </c>
    </row>
    <row r="238" spans="2:15" x14ac:dyDescent="0.35">
      <c r="B238">
        <f t="shared" si="23"/>
        <v>236</v>
      </c>
      <c r="C238">
        <f t="shared" si="24"/>
        <v>7050</v>
      </c>
      <c r="E238">
        <v>44.753</v>
      </c>
      <c r="F238">
        <v>47.343000000000004</v>
      </c>
      <c r="G238">
        <v>60.930999999999997</v>
      </c>
      <c r="H238">
        <v>52.707000000000001</v>
      </c>
      <c r="L238">
        <f t="shared" si="20"/>
        <v>0.65449147586702527</v>
      </c>
      <c r="M238">
        <f t="shared" si="21"/>
        <v>0.87573510611097194</v>
      </c>
      <c r="N238">
        <f t="shared" si="22"/>
        <v>2.9326801250105534</v>
      </c>
      <c r="O238">
        <f t="shared" si="19"/>
        <v>-6.4068187871792537</v>
      </c>
    </row>
    <row r="239" spans="2:15" x14ac:dyDescent="0.35">
      <c r="B239">
        <f t="shared" si="23"/>
        <v>237</v>
      </c>
      <c r="C239">
        <f t="shared" si="24"/>
        <v>7080</v>
      </c>
      <c r="E239">
        <v>44.78</v>
      </c>
      <c r="F239">
        <v>47.613999999999997</v>
      </c>
      <c r="G239">
        <v>60.976999999999997</v>
      </c>
      <c r="H239">
        <v>52.601999999999997</v>
      </c>
      <c r="L239">
        <f t="shared" si="20"/>
        <v>0.71521748909180383</v>
      </c>
      <c r="M239">
        <f t="shared" si="21"/>
        <v>1.453166283133033</v>
      </c>
      <c r="N239">
        <f t="shared" si="22"/>
        <v>3.0103893909958552</v>
      </c>
      <c r="O239">
        <f t="shared" si="19"/>
        <v>-6.5932699991121391</v>
      </c>
    </row>
    <row r="240" spans="2:15" x14ac:dyDescent="0.35">
      <c r="B240">
        <f t="shared" si="23"/>
        <v>238</v>
      </c>
      <c r="C240">
        <f t="shared" si="24"/>
        <v>7110</v>
      </c>
      <c r="E240">
        <v>45.82</v>
      </c>
      <c r="F240">
        <v>46.820999999999998</v>
      </c>
      <c r="G240">
        <v>61.027000000000001</v>
      </c>
      <c r="H240">
        <v>52.796999999999997</v>
      </c>
      <c r="L240">
        <f t="shared" si="20"/>
        <v>3.0542935540461444</v>
      </c>
      <c r="M240">
        <f t="shared" si="21"/>
        <v>-0.23651240092048964</v>
      </c>
      <c r="N240">
        <f t="shared" si="22"/>
        <v>3.0948559844581482</v>
      </c>
      <c r="O240">
        <f t="shared" si="19"/>
        <v>-6.2470034626653659</v>
      </c>
    </row>
    <row r="241" spans="1:15" x14ac:dyDescent="0.35">
      <c r="B241">
        <f t="shared" si="23"/>
        <v>239</v>
      </c>
      <c r="C241">
        <f t="shared" si="24"/>
        <v>7140</v>
      </c>
      <c r="E241">
        <v>45.767000000000003</v>
      </c>
      <c r="F241">
        <v>47.3</v>
      </c>
      <c r="G241">
        <v>61.279000000000003</v>
      </c>
      <c r="H241">
        <v>52.098999999999997</v>
      </c>
      <c r="L241">
        <f t="shared" si="20"/>
        <v>2.935090639197516</v>
      </c>
      <c r="M241">
        <f t="shared" si="21"/>
        <v>0.78411318503365501</v>
      </c>
      <c r="N241">
        <f t="shared" si="22"/>
        <v>3.5205676155080718</v>
      </c>
      <c r="O241">
        <f t="shared" si="19"/>
        <v>-7.4864600905620193</v>
      </c>
    </row>
    <row r="242" spans="1:15" x14ac:dyDescent="0.35">
      <c r="B242">
        <f t="shared" si="23"/>
        <v>240</v>
      </c>
      <c r="C242">
        <f t="shared" si="24"/>
        <v>7170</v>
      </c>
      <c r="E242">
        <v>46.771999999999998</v>
      </c>
      <c r="F242">
        <v>47.603999999999999</v>
      </c>
      <c r="G242">
        <v>61.253999999999998</v>
      </c>
      <c r="H242">
        <v>51.738</v>
      </c>
      <c r="L242">
        <f t="shared" si="20"/>
        <v>5.1954477981197318</v>
      </c>
      <c r="M242">
        <f t="shared" si="21"/>
        <v>1.4318588596266877</v>
      </c>
      <c r="N242">
        <f t="shared" si="22"/>
        <v>3.4783343187769198</v>
      </c>
      <c r="O242">
        <f t="shared" si="19"/>
        <v>-8.1274971144455268</v>
      </c>
    </row>
    <row r="243" spans="1:15" s="1" customFormat="1" x14ac:dyDescent="0.35">
      <c r="A243" s="1" t="s">
        <v>58</v>
      </c>
      <c r="B243" s="1">
        <f t="shared" si="23"/>
        <v>241</v>
      </c>
      <c r="C243" s="1">
        <f t="shared" si="24"/>
        <v>7200</v>
      </c>
      <c r="E243" s="1">
        <v>46.683999999999997</v>
      </c>
      <c r="F243" s="1">
        <v>47.145000000000003</v>
      </c>
      <c r="G243" s="1">
        <v>61.103000000000002</v>
      </c>
      <c r="H243" s="1">
        <v>51.581000000000003</v>
      </c>
      <c r="L243" s="1">
        <f t="shared" si="20"/>
        <v>4.9975259772389773</v>
      </c>
      <c r="M243" s="1">
        <f t="shared" si="21"/>
        <v>0.45384812068524877</v>
      </c>
      <c r="N243" s="1">
        <f t="shared" si="22"/>
        <v>3.223245206520823</v>
      </c>
      <c r="O243" s="1">
        <f t="shared" si="19"/>
        <v>-8.4062860694308714</v>
      </c>
    </row>
    <row r="244" spans="1:15" x14ac:dyDescent="0.35">
      <c r="B244">
        <f t="shared" si="23"/>
        <v>242</v>
      </c>
      <c r="C244">
        <f t="shared" si="24"/>
        <v>7230</v>
      </c>
      <c r="E244">
        <v>46.860999999999997</v>
      </c>
      <c r="F244">
        <v>47.072000000000003</v>
      </c>
      <c r="G244">
        <v>60.881</v>
      </c>
      <c r="H244">
        <v>51.661999999999999</v>
      </c>
      <c r="L244">
        <f t="shared" si="20"/>
        <v>5.3956187306013978</v>
      </c>
      <c r="M244">
        <f t="shared" si="21"/>
        <v>0.29830392908889575</v>
      </c>
      <c r="N244">
        <f t="shared" si="22"/>
        <v>2.8482135315482724</v>
      </c>
      <c r="O244">
        <f t="shared" si="19"/>
        <v>-8.2624522773683715</v>
      </c>
    </row>
    <row r="245" spans="1:15" x14ac:dyDescent="0.35">
      <c r="B245">
        <f t="shared" si="23"/>
        <v>243</v>
      </c>
      <c r="C245">
        <f t="shared" si="24"/>
        <v>7260</v>
      </c>
      <c r="E245">
        <v>46.110999999999997</v>
      </c>
      <c r="F245">
        <v>47.284999999999997</v>
      </c>
      <c r="G245">
        <v>60.755000000000003</v>
      </c>
      <c r="H245">
        <v>51.828000000000003</v>
      </c>
      <c r="L245">
        <f t="shared" si="20"/>
        <v>3.7087850299131704</v>
      </c>
      <c r="M245">
        <f t="shared" si="21"/>
        <v>0.75215204977412942</v>
      </c>
      <c r="N245">
        <f t="shared" si="22"/>
        <v>2.6353577160233166</v>
      </c>
      <c r="O245">
        <f t="shared" si="19"/>
        <v>-7.9676817899316257</v>
      </c>
    </row>
    <row r="246" spans="1:15" x14ac:dyDescent="0.35">
      <c r="B246">
        <f t="shared" si="23"/>
        <v>244</v>
      </c>
      <c r="C246">
        <f t="shared" si="24"/>
        <v>7290</v>
      </c>
      <c r="E246">
        <v>46.348999999999997</v>
      </c>
      <c r="F246">
        <v>46.893999999999998</v>
      </c>
      <c r="G246">
        <v>60.776000000000003</v>
      </c>
      <c r="H246">
        <v>51.79</v>
      </c>
      <c r="L246">
        <f t="shared" si="20"/>
        <v>4.2440735909315661</v>
      </c>
      <c r="M246">
        <f t="shared" si="21"/>
        <v>-8.0968209324136634E-2</v>
      </c>
      <c r="N246">
        <f t="shared" si="22"/>
        <v>2.6708336852774779</v>
      </c>
      <c r="O246">
        <f t="shared" ref="O246:O303" si="25">(H246-$H$53)/$H$53*100</f>
        <v>-8.0351593713930551</v>
      </c>
    </row>
    <row r="247" spans="1:15" x14ac:dyDescent="0.35">
      <c r="B247">
        <f t="shared" si="23"/>
        <v>245</v>
      </c>
      <c r="C247">
        <f t="shared" si="24"/>
        <v>7320</v>
      </c>
      <c r="E247">
        <v>46.508000000000003</v>
      </c>
      <c r="F247">
        <v>46.99</v>
      </c>
      <c r="G247">
        <v>60.625</v>
      </c>
      <c r="H247">
        <v>51.667000000000002</v>
      </c>
      <c r="L247">
        <f t="shared" ref="L247:L303" si="26">(E247-$E$53)/$E$53*100</f>
        <v>4.6016823354774843</v>
      </c>
      <c r="M247">
        <f t="shared" ref="M247:M303" si="27">(F247-$F$53)/$F$53*100</f>
        <v>0.12358305633682737</v>
      </c>
      <c r="N247">
        <f t="shared" ref="N247:N303" si="28">(G247-$G$53)/$G$53*100</f>
        <v>2.4157445730213696</v>
      </c>
      <c r="O247">
        <f t="shared" si="25"/>
        <v>-8.2535736482287074</v>
      </c>
    </row>
    <row r="248" spans="1:15" x14ac:dyDescent="0.35">
      <c r="B248">
        <f t="shared" si="23"/>
        <v>246</v>
      </c>
      <c r="C248">
        <f t="shared" si="24"/>
        <v>7350</v>
      </c>
      <c r="E248">
        <v>48.624000000000002</v>
      </c>
      <c r="F248">
        <v>46.715000000000003</v>
      </c>
      <c r="G248">
        <v>60.683</v>
      </c>
      <c r="H248">
        <v>51.704999999999998</v>
      </c>
      <c r="L248">
        <f t="shared" si="26"/>
        <v>9.3608024830192047</v>
      </c>
      <c r="M248">
        <f t="shared" si="27"/>
        <v>-0.46237109008778388</v>
      </c>
      <c r="N248">
        <f t="shared" si="28"/>
        <v>2.5137258214376206</v>
      </c>
      <c r="O248">
        <f t="shared" si="25"/>
        <v>-8.1860960667672895</v>
      </c>
    </row>
    <row r="249" spans="1:15" x14ac:dyDescent="0.35">
      <c r="B249">
        <f t="shared" si="23"/>
        <v>247</v>
      </c>
      <c r="C249">
        <f t="shared" si="24"/>
        <v>7380</v>
      </c>
      <c r="E249">
        <v>46.429000000000002</v>
      </c>
      <c r="F249">
        <v>46.414999999999999</v>
      </c>
      <c r="G249">
        <v>60.725000000000001</v>
      </c>
      <c r="H249">
        <v>51.338999999999999</v>
      </c>
      <c r="L249">
        <f t="shared" si="26"/>
        <v>4.4240025190049899</v>
      </c>
      <c r="M249">
        <f t="shared" si="27"/>
        <v>-1.1015937952782813</v>
      </c>
      <c r="N249">
        <f t="shared" si="28"/>
        <v>2.5846777599459432</v>
      </c>
      <c r="O249">
        <f t="shared" si="25"/>
        <v>-8.8360117197904628</v>
      </c>
    </row>
    <row r="250" spans="1:15" x14ac:dyDescent="0.35">
      <c r="B250">
        <f t="shared" si="23"/>
        <v>248</v>
      </c>
      <c r="C250">
        <f t="shared" si="24"/>
        <v>7410</v>
      </c>
      <c r="E250">
        <v>46.19</v>
      </c>
      <c r="F250">
        <v>46.72</v>
      </c>
      <c r="G250">
        <v>60.658000000000001</v>
      </c>
      <c r="H250">
        <v>50.94</v>
      </c>
      <c r="L250">
        <f t="shared" si="26"/>
        <v>3.8864648463856648</v>
      </c>
      <c r="M250">
        <f t="shared" si="27"/>
        <v>-0.45171737833461878</v>
      </c>
      <c r="N250">
        <f t="shared" si="28"/>
        <v>2.4714925247064801</v>
      </c>
      <c r="O250">
        <f t="shared" si="25"/>
        <v>-9.5445263251353989</v>
      </c>
    </row>
    <row r="251" spans="1:15" x14ac:dyDescent="0.35">
      <c r="B251">
        <f t="shared" ref="B251:B303" si="29">B250+1</f>
        <v>249</v>
      </c>
      <c r="C251">
        <f t="shared" si="24"/>
        <v>7440</v>
      </c>
      <c r="E251">
        <v>46.366999999999997</v>
      </c>
      <c r="F251">
        <v>46.488</v>
      </c>
      <c r="G251">
        <v>60.805</v>
      </c>
      <c r="H251">
        <v>51.13</v>
      </c>
      <c r="L251">
        <f t="shared" si="26"/>
        <v>4.2845575997480863</v>
      </c>
      <c r="M251">
        <f t="shared" si="27"/>
        <v>-0.94604960368192825</v>
      </c>
      <c r="N251">
        <f t="shared" si="28"/>
        <v>2.7198243094855976</v>
      </c>
      <c r="O251">
        <f t="shared" si="25"/>
        <v>-9.2071384178282791</v>
      </c>
    </row>
    <row r="252" spans="1:15" x14ac:dyDescent="0.35">
      <c r="B252">
        <f t="shared" si="29"/>
        <v>250</v>
      </c>
      <c r="C252">
        <f t="shared" si="24"/>
        <v>7470</v>
      </c>
      <c r="E252">
        <v>45.573</v>
      </c>
      <c r="F252">
        <v>45.820999999999998</v>
      </c>
      <c r="G252">
        <v>60.984999999999999</v>
      </c>
      <c r="H252">
        <v>50.811999999999998</v>
      </c>
      <c r="L252">
        <f t="shared" si="26"/>
        <v>2.4987629886194886</v>
      </c>
      <c r="M252">
        <f t="shared" si="27"/>
        <v>-2.3672547515554507</v>
      </c>
      <c r="N252">
        <f t="shared" si="28"/>
        <v>3.0239040459498252</v>
      </c>
      <c r="O252">
        <f t="shared" si="25"/>
        <v>-9.771819231110717</v>
      </c>
    </row>
    <row r="253" spans="1:15" x14ac:dyDescent="0.35">
      <c r="B253">
        <f t="shared" si="29"/>
        <v>251</v>
      </c>
      <c r="C253">
        <f t="shared" si="24"/>
        <v>7500</v>
      </c>
      <c r="E253">
        <v>45.935000000000002</v>
      </c>
      <c r="F253">
        <v>46.7</v>
      </c>
      <c r="G253">
        <v>60.939</v>
      </c>
      <c r="H253">
        <v>50.768999999999998</v>
      </c>
      <c r="L253">
        <f t="shared" si="26"/>
        <v>3.3129413881516774</v>
      </c>
      <c r="M253">
        <f t="shared" si="27"/>
        <v>-0.49433222534730947</v>
      </c>
      <c r="N253">
        <f t="shared" si="28"/>
        <v>2.9461947799645238</v>
      </c>
      <c r="O253">
        <f t="shared" si="25"/>
        <v>-9.848175441711799</v>
      </c>
    </row>
    <row r="254" spans="1:15" x14ac:dyDescent="0.35">
      <c r="B254">
        <f t="shared" si="29"/>
        <v>252</v>
      </c>
      <c r="C254">
        <f t="shared" si="24"/>
        <v>7530</v>
      </c>
      <c r="E254">
        <v>45.82</v>
      </c>
      <c r="F254">
        <v>46.985999999999997</v>
      </c>
      <c r="G254">
        <v>60.688000000000002</v>
      </c>
      <c r="H254">
        <v>51.186999999999998</v>
      </c>
      <c r="L254">
        <f t="shared" si="26"/>
        <v>3.0542935540461444</v>
      </c>
      <c r="M254">
        <f t="shared" si="27"/>
        <v>0.11506008693427713</v>
      </c>
      <c r="N254">
        <f t="shared" si="28"/>
        <v>2.5221724807838535</v>
      </c>
      <c r="O254">
        <f t="shared" si="25"/>
        <v>-9.105922045636154</v>
      </c>
    </row>
    <row r="255" spans="1:15" x14ac:dyDescent="0.35">
      <c r="B255">
        <f t="shared" si="29"/>
        <v>253</v>
      </c>
      <c r="C255">
        <f t="shared" si="24"/>
        <v>7560</v>
      </c>
      <c r="E255">
        <v>45.829000000000001</v>
      </c>
      <c r="F255">
        <v>46.545999999999999</v>
      </c>
      <c r="G255">
        <v>60.709000000000003</v>
      </c>
      <c r="H255">
        <v>51.305999999999997</v>
      </c>
      <c r="L255">
        <f t="shared" si="26"/>
        <v>3.0745355584544045</v>
      </c>
      <c r="M255">
        <f t="shared" si="27"/>
        <v>-0.82246654734510105</v>
      </c>
      <c r="N255">
        <f t="shared" si="28"/>
        <v>2.5576484500380148</v>
      </c>
      <c r="O255">
        <f t="shared" si="25"/>
        <v>-8.8946106721122273</v>
      </c>
    </row>
    <row r="256" spans="1:15" x14ac:dyDescent="0.35">
      <c r="B256">
        <f t="shared" si="29"/>
        <v>254</v>
      </c>
      <c r="C256">
        <f t="shared" si="24"/>
        <v>7590</v>
      </c>
      <c r="E256">
        <v>46.957999999999998</v>
      </c>
      <c r="F256">
        <v>47.097000000000001</v>
      </c>
      <c r="G256">
        <v>60.625</v>
      </c>
      <c r="H256">
        <v>50.774000000000001</v>
      </c>
      <c r="L256">
        <f t="shared" si="26"/>
        <v>5.6137825558904115</v>
      </c>
      <c r="M256">
        <f t="shared" si="27"/>
        <v>0.3515724878547668</v>
      </c>
      <c r="N256">
        <f t="shared" si="28"/>
        <v>2.4157445730213696</v>
      </c>
      <c r="O256">
        <f t="shared" si="25"/>
        <v>-9.8392968125721332</v>
      </c>
    </row>
    <row r="257" spans="2:15" x14ac:dyDescent="0.35">
      <c r="B257">
        <f t="shared" si="29"/>
        <v>255</v>
      </c>
      <c r="C257">
        <f t="shared" si="24"/>
        <v>7620</v>
      </c>
      <c r="E257">
        <v>45.82</v>
      </c>
      <c r="F257">
        <v>46.551000000000002</v>
      </c>
      <c r="G257">
        <v>60.531999999999996</v>
      </c>
      <c r="H257">
        <v>51.006999999999998</v>
      </c>
      <c r="L257">
        <f t="shared" si="26"/>
        <v>3.0542935540461444</v>
      </c>
      <c r="M257">
        <f t="shared" si="27"/>
        <v>-0.81181283559192063</v>
      </c>
      <c r="N257">
        <f t="shared" si="28"/>
        <v>2.2586367091815123</v>
      </c>
      <c r="O257">
        <f t="shared" si="25"/>
        <v>-9.4255526946639439</v>
      </c>
    </row>
    <row r="258" spans="2:15" x14ac:dyDescent="0.35">
      <c r="B258">
        <f t="shared" si="29"/>
        <v>256</v>
      </c>
      <c r="C258">
        <f t="shared" si="24"/>
        <v>7650</v>
      </c>
      <c r="E258">
        <v>46.34</v>
      </c>
      <c r="F258">
        <v>46.284999999999997</v>
      </c>
      <c r="G258">
        <v>61.165999999999997</v>
      </c>
      <c r="H258">
        <v>51.292000000000002</v>
      </c>
      <c r="L258">
        <f t="shared" si="26"/>
        <v>4.2238315865233229</v>
      </c>
      <c r="M258">
        <f t="shared" si="27"/>
        <v>-1.3785903008608318</v>
      </c>
      <c r="N258">
        <f t="shared" si="28"/>
        <v>3.3296731142832949</v>
      </c>
      <c r="O258">
        <f t="shared" si="25"/>
        <v>-8.9194708337032687</v>
      </c>
    </row>
    <row r="259" spans="2:15" x14ac:dyDescent="0.35">
      <c r="B259">
        <f t="shared" si="29"/>
        <v>257</v>
      </c>
      <c r="C259">
        <f t="shared" si="24"/>
        <v>7680</v>
      </c>
      <c r="E259">
        <v>48.131</v>
      </c>
      <c r="F259">
        <v>46.125999999999998</v>
      </c>
      <c r="G259">
        <v>60.787999999999997</v>
      </c>
      <c r="H259">
        <v>51.481000000000002</v>
      </c>
      <c r="L259">
        <f t="shared" si="26"/>
        <v>8.2519904637668056</v>
      </c>
      <c r="M259">
        <f t="shared" si="27"/>
        <v>-1.7173783346117881</v>
      </c>
      <c r="N259">
        <f t="shared" si="28"/>
        <v>2.6911056677084151</v>
      </c>
      <c r="O259">
        <f t="shared" si="25"/>
        <v>-8.5838586522240892</v>
      </c>
    </row>
    <row r="260" spans="2:15" x14ac:dyDescent="0.35">
      <c r="B260">
        <f t="shared" si="29"/>
        <v>258</v>
      </c>
      <c r="C260">
        <f t="shared" ref="C260:C303" si="30">(B260-1)*30</f>
        <v>7710</v>
      </c>
      <c r="E260">
        <v>46.454999999999998</v>
      </c>
      <c r="F260">
        <v>46.314</v>
      </c>
      <c r="G260">
        <v>61.030999999999999</v>
      </c>
      <c r="H260">
        <v>50.826000000000001</v>
      </c>
      <c r="L260">
        <f t="shared" si="26"/>
        <v>4.4824794206288399</v>
      </c>
      <c r="M260">
        <f t="shared" si="27"/>
        <v>-1.3167987726924104</v>
      </c>
      <c r="N260">
        <f t="shared" si="28"/>
        <v>3.101613311935127</v>
      </c>
      <c r="O260">
        <f t="shared" si="25"/>
        <v>-9.7469590695196615</v>
      </c>
    </row>
    <row r="261" spans="2:15" x14ac:dyDescent="0.35">
      <c r="B261">
        <f t="shared" si="29"/>
        <v>259</v>
      </c>
      <c r="C261">
        <f t="shared" si="30"/>
        <v>7740</v>
      </c>
      <c r="E261">
        <v>45.026000000000003</v>
      </c>
      <c r="F261">
        <v>45.889000000000003</v>
      </c>
      <c r="G261">
        <v>61.110999999999997</v>
      </c>
      <c r="H261">
        <v>50.906999999999996</v>
      </c>
      <c r="L261">
        <f t="shared" si="26"/>
        <v>1.2684989429175475</v>
      </c>
      <c r="M261">
        <f t="shared" si="27"/>
        <v>-2.2223642717122631</v>
      </c>
      <c r="N261">
        <f t="shared" si="28"/>
        <v>3.2367598614747815</v>
      </c>
      <c r="O261">
        <f t="shared" si="25"/>
        <v>-9.6031252774571634</v>
      </c>
    </row>
    <row r="262" spans="2:15" x14ac:dyDescent="0.35">
      <c r="B262">
        <f t="shared" si="29"/>
        <v>260</v>
      </c>
      <c r="C262">
        <f t="shared" si="30"/>
        <v>7770</v>
      </c>
      <c r="E262">
        <v>44.603000000000002</v>
      </c>
      <c r="F262">
        <v>46.116</v>
      </c>
      <c r="G262">
        <v>61.064999999999998</v>
      </c>
      <c r="H262">
        <v>51.311</v>
      </c>
      <c r="L262">
        <f t="shared" si="26"/>
        <v>0.31712473572938288</v>
      </c>
      <c r="M262">
        <f t="shared" si="27"/>
        <v>-1.7386857581181339</v>
      </c>
      <c r="N262">
        <f t="shared" si="28"/>
        <v>3.1590505954894792</v>
      </c>
      <c r="O262">
        <f t="shared" si="25"/>
        <v>-8.8857320429725615</v>
      </c>
    </row>
    <row r="263" spans="2:15" x14ac:dyDescent="0.35">
      <c r="B263">
        <f t="shared" si="29"/>
        <v>261</v>
      </c>
      <c r="C263">
        <f t="shared" si="30"/>
        <v>7800</v>
      </c>
      <c r="E263">
        <v>46.014000000000003</v>
      </c>
      <c r="F263">
        <v>46.472999999999999</v>
      </c>
      <c r="G263">
        <v>61.14</v>
      </c>
      <c r="H263">
        <v>51.656999999999996</v>
      </c>
      <c r="L263">
        <f t="shared" si="26"/>
        <v>3.4906212046241727</v>
      </c>
      <c r="M263">
        <f t="shared" si="27"/>
        <v>-0.97801073894145407</v>
      </c>
      <c r="N263">
        <f t="shared" si="28"/>
        <v>3.2857504856829132</v>
      </c>
      <c r="O263">
        <f t="shared" si="25"/>
        <v>-8.2713309065080374</v>
      </c>
    </row>
    <row r="264" spans="2:15" x14ac:dyDescent="0.35">
      <c r="B264">
        <f t="shared" si="29"/>
        <v>262</v>
      </c>
      <c r="C264">
        <f t="shared" si="30"/>
        <v>7830</v>
      </c>
      <c r="E264">
        <v>44.7</v>
      </c>
      <c r="F264">
        <v>45.936999999999998</v>
      </c>
      <c r="G264">
        <v>61.279000000000003</v>
      </c>
      <c r="H264">
        <v>51.476999999999997</v>
      </c>
      <c r="L264">
        <f t="shared" si="26"/>
        <v>0.53528856101839661</v>
      </c>
      <c r="M264">
        <f t="shared" si="27"/>
        <v>-2.1200886388817959</v>
      </c>
      <c r="N264">
        <f t="shared" si="28"/>
        <v>3.5205676155080718</v>
      </c>
      <c r="O264">
        <f t="shared" si="25"/>
        <v>-8.5909615555358272</v>
      </c>
    </row>
    <row r="265" spans="2:15" x14ac:dyDescent="0.35">
      <c r="B265">
        <f t="shared" si="29"/>
        <v>263</v>
      </c>
      <c r="C265">
        <f t="shared" si="30"/>
        <v>7860</v>
      </c>
      <c r="E265">
        <v>44.259</v>
      </c>
      <c r="F265">
        <v>45.947000000000003</v>
      </c>
      <c r="G265">
        <v>61.308</v>
      </c>
      <c r="H265">
        <v>51.624000000000002</v>
      </c>
      <c r="L265">
        <f t="shared" si="26"/>
        <v>-0.45656965498628704</v>
      </c>
      <c r="M265">
        <f t="shared" si="27"/>
        <v>-2.0987812153754355</v>
      </c>
      <c r="N265">
        <f t="shared" si="28"/>
        <v>3.5695582397161916</v>
      </c>
      <c r="O265">
        <f t="shared" si="25"/>
        <v>-8.3299298588297894</v>
      </c>
    </row>
    <row r="266" spans="2:15" x14ac:dyDescent="0.35">
      <c r="B266">
        <f t="shared" si="29"/>
        <v>264</v>
      </c>
      <c r="C266">
        <f t="shared" si="30"/>
        <v>7890</v>
      </c>
      <c r="E266">
        <v>44.223999999999997</v>
      </c>
      <c r="F266">
        <v>45.966000000000001</v>
      </c>
      <c r="G266">
        <v>61.203000000000003</v>
      </c>
      <c r="H266">
        <v>51.515000000000001</v>
      </c>
      <c r="L266">
        <f t="shared" si="26"/>
        <v>-0.5352885610184126</v>
      </c>
      <c r="M266">
        <f t="shared" si="27"/>
        <v>-2.058297110713375</v>
      </c>
      <c r="N266">
        <f t="shared" si="28"/>
        <v>3.3921783934453971</v>
      </c>
      <c r="O266">
        <f t="shared" si="25"/>
        <v>-8.5234839740743986</v>
      </c>
    </row>
    <row r="267" spans="2:15" x14ac:dyDescent="0.35">
      <c r="B267">
        <f t="shared" si="29"/>
        <v>265</v>
      </c>
      <c r="C267">
        <f t="shared" si="30"/>
        <v>7920</v>
      </c>
      <c r="E267">
        <v>44.215000000000003</v>
      </c>
      <c r="F267">
        <v>45.811999999999998</v>
      </c>
      <c r="G267">
        <v>61.521999999999998</v>
      </c>
      <c r="H267">
        <v>51.680999999999997</v>
      </c>
      <c r="L267">
        <f t="shared" si="26"/>
        <v>-0.55553056542665624</v>
      </c>
      <c r="M267">
        <f t="shared" si="27"/>
        <v>-2.386431432711166</v>
      </c>
      <c r="N267">
        <f t="shared" si="28"/>
        <v>3.9310752597347718</v>
      </c>
      <c r="O267">
        <f t="shared" si="25"/>
        <v>-8.2287134866376643</v>
      </c>
    </row>
    <row r="268" spans="2:15" x14ac:dyDescent="0.35">
      <c r="B268">
        <f t="shared" si="29"/>
        <v>266</v>
      </c>
      <c r="C268">
        <f t="shared" si="30"/>
        <v>7950</v>
      </c>
      <c r="E268">
        <v>43.316000000000003</v>
      </c>
      <c r="F268">
        <v>46.555999999999997</v>
      </c>
      <c r="G268">
        <v>61.064999999999998</v>
      </c>
      <c r="H268">
        <v>51.670999999999999</v>
      </c>
      <c r="L268">
        <f t="shared" si="26"/>
        <v>-2.5774818946516143</v>
      </c>
      <c r="M268">
        <f t="shared" si="27"/>
        <v>-0.80115912383875565</v>
      </c>
      <c r="N268">
        <f t="shared" si="28"/>
        <v>3.1590505954894792</v>
      </c>
      <c r="O268">
        <f t="shared" si="25"/>
        <v>-8.2464707449169818</v>
      </c>
    </row>
    <row r="269" spans="2:15" x14ac:dyDescent="0.35">
      <c r="B269">
        <f t="shared" si="29"/>
        <v>267</v>
      </c>
      <c r="C269">
        <f t="shared" si="30"/>
        <v>7980</v>
      </c>
      <c r="E269">
        <v>44.109000000000002</v>
      </c>
      <c r="F269">
        <v>46.43</v>
      </c>
      <c r="G269">
        <v>61.290999999999997</v>
      </c>
      <c r="H269">
        <v>51.975000000000001</v>
      </c>
      <c r="L269">
        <f t="shared" si="26"/>
        <v>-0.79393639512392933</v>
      </c>
      <c r="M269">
        <f t="shared" si="27"/>
        <v>-1.0696326600187556</v>
      </c>
      <c r="N269">
        <f t="shared" si="28"/>
        <v>3.540839597939009</v>
      </c>
      <c r="O269">
        <f t="shared" si="25"/>
        <v>-7.7066500932255995</v>
      </c>
    </row>
    <row r="270" spans="2:15" x14ac:dyDescent="0.35">
      <c r="B270">
        <f t="shared" si="29"/>
        <v>268</v>
      </c>
      <c r="C270">
        <f t="shared" si="30"/>
        <v>8010</v>
      </c>
      <c r="E270">
        <v>43.747999999999998</v>
      </c>
      <c r="F270">
        <v>47.116</v>
      </c>
      <c r="G270">
        <v>61.295999999999999</v>
      </c>
      <c r="H270">
        <v>51.591000000000001</v>
      </c>
      <c r="L270">
        <f t="shared" si="26"/>
        <v>-1.6058656830552058</v>
      </c>
      <c r="M270">
        <f t="shared" si="27"/>
        <v>0.39205659251682751</v>
      </c>
      <c r="N270">
        <f t="shared" si="28"/>
        <v>3.5492862572852419</v>
      </c>
      <c r="O270">
        <f t="shared" si="25"/>
        <v>-8.3885288111515521</v>
      </c>
    </row>
    <row r="271" spans="2:15" x14ac:dyDescent="0.35">
      <c r="B271">
        <f t="shared" si="29"/>
        <v>269</v>
      </c>
      <c r="C271">
        <f t="shared" si="30"/>
        <v>8040</v>
      </c>
      <c r="E271">
        <v>43.500999999999998</v>
      </c>
      <c r="F271">
        <v>46.87</v>
      </c>
      <c r="G271">
        <v>61.253999999999998</v>
      </c>
      <c r="H271">
        <v>51.628999999999998</v>
      </c>
      <c r="L271">
        <f t="shared" si="26"/>
        <v>-2.1613962484818625</v>
      </c>
      <c r="M271">
        <f t="shared" si="27"/>
        <v>-0.13210602573937763</v>
      </c>
      <c r="N271">
        <f t="shared" si="28"/>
        <v>3.4783343187769198</v>
      </c>
      <c r="O271">
        <f t="shared" si="25"/>
        <v>-8.321051229690136</v>
      </c>
    </row>
    <row r="272" spans="2:15" x14ac:dyDescent="0.35">
      <c r="B272">
        <f t="shared" si="29"/>
        <v>270</v>
      </c>
      <c r="C272">
        <f t="shared" si="30"/>
        <v>8070</v>
      </c>
      <c r="E272">
        <v>43.597999999999999</v>
      </c>
      <c r="F272">
        <v>47.497999999999998</v>
      </c>
      <c r="G272">
        <v>61.363</v>
      </c>
      <c r="H272">
        <v>51.695</v>
      </c>
      <c r="L272">
        <f t="shared" si="26"/>
        <v>-1.9432324231928484</v>
      </c>
      <c r="M272">
        <f t="shared" si="27"/>
        <v>1.2060001704593781</v>
      </c>
      <c r="N272">
        <f t="shared" si="28"/>
        <v>3.6624714925247055</v>
      </c>
      <c r="O272">
        <f t="shared" si="25"/>
        <v>-8.2038533250466088</v>
      </c>
    </row>
    <row r="273" spans="2:15" x14ac:dyDescent="0.35">
      <c r="B273">
        <f t="shared" si="29"/>
        <v>271</v>
      </c>
      <c r="C273">
        <f t="shared" si="30"/>
        <v>8100</v>
      </c>
      <c r="E273">
        <v>42.768999999999998</v>
      </c>
      <c r="F273">
        <v>47.362000000000002</v>
      </c>
      <c r="G273">
        <v>61.366999999999997</v>
      </c>
      <c r="H273">
        <v>51.496000000000002</v>
      </c>
      <c r="L273">
        <f t="shared" si="26"/>
        <v>-3.8077459403535712</v>
      </c>
      <c r="M273">
        <f t="shared" si="27"/>
        <v>0.91621921077303259</v>
      </c>
      <c r="N273">
        <f t="shared" si="28"/>
        <v>3.6692288200016838</v>
      </c>
      <c r="O273">
        <f t="shared" si="25"/>
        <v>-8.5572227648051058</v>
      </c>
    </row>
    <row r="274" spans="2:15" x14ac:dyDescent="0.35">
      <c r="B274">
        <f t="shared" si="29"/>
        <v>272</v>
      </c>
      <c r="C274">
        <f t="shared" si="30"/>
        <v>8130</v>
      </c>
      <c r="E274">
        <v>43.36</v>
      </c>
      <c r="F274">
        <v>47.192999999999998</v>
      </c>
      <c r="G274">
        <v>61.3</v>
      </c>
      <c r="H274">
        <v>51.762</v>
      </c>
      <c r="L274">
        <f t="shared" si="26"/>
        <v>-2.478520984211245</v>
      </c>
      <c r="M274">
        <f t="shared" si="27"/>
        <v>0.55612375351571564</v>
      </c>
      <c r="N274">
        <f t="shared" si="28"/>
        <v>3.5560435847622212</v>
      </c>
      <c r="O274">
        <f t="shared" si="25"/>
        <v>-8.0848796945751538</v>
      </c>
    </row>
    <row r="275" spans="2:15" x14ac:dyDescent="0.35">
      <c r="B275">
        <f t="shared" si="29"/>
        <v>273</v>
      </c>
      <c r="C275">
        <f t="shared" si="30"/>
        <v>8160</v>
      </c>
      <c r="E275">
        <v>43.51</v>
      </c>
      <c r="F275">
        <v>46.512</v>
      </c>
      <c r="G275">
        <v>60.213999999999999</v>
      </c>
      <c r="H275">
        <v>52.031999999999996</v>
      </c>
      <c r="L275">
        <f t="shared" si="26"/>
        <v>-2.1411542440736024</v>
      </c>
      <c r="M275">
        <f t="shared" si="27"/>
        <v>-0.89491178726668719</v>
      </c>
      <c r="N275">
        <f t="shared" si="28"/>
        <v>1.721429174761379</v>
      </c>
      <c r="O275">
        <f t="shared" si="25"/>
        <v>-7.6054337210334753</v>
      </c>
    </row>
    <row r="276" spans="2:15" x14ac:dyDescent="0.35">
      <c r="B276">
        <f t="shared" si="29"/>
        <v>274</v>
      </c>
      <c r="C276">
        <f t="shared" si="30"/>
        <v>8190</v>
      </c>
      <c r="E276">
        <v>44.136000000000003</v>
      </c>
      <c r="F276">
        <v>46.960999999999999</v>
      </c>
      <c r="G276">
        <v>59.706000000000003</v>
      </c>
      <c r="H276">
        <v>52.384</v>
      </c>
      <c r="L276">
        <f t="shared" si="26"/>
        <v>-0.733210381899151</v>
      </c>
      <c r="M276">
        <f t="shared" si="27"/>
        <v>6.1791528168406121E-2</v>
      </c>
      <c r="N276">
        <f t="shared" si="28"/>
        <v>0.86324858518456415</v>
      </c>
      <c r="O276">
        <f t="shared" si="25"/>
        <v>-6.9803782296013459</v>
      </c>
    </row>
    <row r="277" spans="2:15" x14ac:dyDescent="0.35">
      <c r="B277">
        <f t="shared" si="29"/>
        <v>275</v>
      </c>
      <c r="C277">
        <f t="shared" si="30"/>
        <v>8220</v>
      </c>
      <c r="E277">
        <v>44.18</v>
      </c>
      <c r="F277">
        <v>47.072000000000003</v>
      </c>
      <c r="G277">
        <v>59.576999999999998</v>
      </c>
      <c r="H277">
        <v>52.226999999999997</v>
      </c>
      <c r="L277">
        <f t="shared" si="26"/>
        <v>-0.63424947145878185</v>
      </c>
      <c r="M277">
        <f t="shared" si="27"/>
        <v>0.29830392908889575</v>
      </c>
      <c r="N277">
        <f t="shared" si="28"/>
        <v>0.64532477405185895</v>
      </c>
      <c r="O277">
        <f t="shared" si="25"/>
        <v>-7.2591671845867012</v>
      </c>
    </row>
    <row r="278" spans="2:15" x14ac:dyDescent="0.35">
      <c r="B278">
        <f t="shared" si="29"/>
        <v>276</v>
      </c>
      <c r="C278">
        <f t="shared" si="30"/>
        <v>8250</v>
      </c>
      <c r="E278">
        <v>44.118000000000002</v>
      </c>
      <c r="F278">
        <v>47.738999999999997</v>
      </c>
      <c r="G278">
        <v>59.472000000000001</v>
      </c>
      <c r="H278">
        <v>51.927999999999997</v>
      </c>
      <c r="L278">
        <f t="shared" si="26"/>
        <v>-0.77369439071566992</v>
      </c>
      <c r="M278">
        <f t="shared" si="27"/>
        <v>1.7195090769624031</v>
      </c>
      <c r="N278">
        <f t="shared" si="28"/>
        <v>0.46794492778106428</v>
      </c>
      <c r="O278">
        <f t="shared" si="25"/>
        <v>-7.7901092071384195</v>
      </c>
    </row>
    <row r="279" spans="2:15" x14ac:dyDescent="0.35">
      <c r="B279">
        <f t="shared" si="29"/>
        <v>277</v>
      </c>
      <c r="C279">
        <f t="shared" si="30"/>
        <v>8280</v>
      </c>
      <c r="E279">
        <v>44.965000000000003</v>
      </c>
      <c r="F279">
        <v>49.691000000000003</v>
      </c>
      <c r="G279">
        <v>59.341999999999999</v>
      </c>
      <c r="H279">
        <v>51.914000000000001</v>
      </c>
      <c r="L279">
        <f t="shared" si="26"/>
        <v>1.1313031352615719</v>
      </c>
      <c r="M279">
        <f t="shared" si="27"/>
        <v>5.8787181454018587</v>
      </c>
      <c r="N279">
        <f t="shared" si="28"/>
        <v>0.24833178477911727</v>
      </c>
      <c r="O279">
        <f t="shared" si="25"/>
        <v>-7.8149693687294617</v>
      </c>
    </row>
    <row r="280" spans="2:15" x14ac:dyDescent="0.35">
      <c r="B280">
        <f t="shared" si="29"/>
        <v>278</v>
      </c>
      <c r="C280">
        <f t="shared" si="30"/>
        <v>8310</v>
      </c>
      <c r="E280">
        <v>45.387999999999998</v>
      </c>
      <c r="F280">
        <v>47.555999999999997</v>
      </c>
      <c r="G280">
        <v>59.329000000000001</v>
      </c>
      <c r="H280">
        <v>51.453000000000003</v>
      </c>
      <c r="L280">
        <f t="shared" si="26"/>
        <v>2.0826773424497205</v>
      </c>
      <c r="M280">
        <f t="shared" si="27"/>
        <v>1.3295832267962056</v>
      </c>
      <c r="N280">
        <f t="shared" si="28"/>
        <v>0.22637047047892617</v>
      </c>
      <c r="O280">
        <f t="shared" si="25"/>
        <v>-8.6335789754061878</v>
      </c>
    </row>
    <row r="281" spans="2:15" x14ac:dyDescent="0.35">
      <c r="B281">
        <f t="shared" si="29"/>
        <v>279</v>
      </c>
      <c r="C281">
        <f t="shared" si="30"/>
        <v>8340</v>
      </c>
      <c r="E281">
        <v>43.968000000000004</v>
      </c>
      <c r="F281">
        <v>47.502000000000002</v>
      </c>
      <c r="G281">
        <v>59.274999999999999</v>
      </c>
      <c r="H281">
        <v>51.591000000000001</v>
      </c>
      <c r="L281">
        <f t="shared" si="26"/>
        <v>-1.1110611308533125</v>
      </c>
      <c r="M281">
        <f t="shared" si="27"/>
        <v>1.2145231398619285</v>
      </c>
      <c r="N281">
        <f t="shared" si="28"/>
        <v>0.13514654953965419</v>
      </c>
      <c r="O281">
        <f t="shared" si="25"/>
        <v>-8.3885288111515521</v>
      </c>
    </row>
    <row r="282" spans="2:15" x14ac:dyDescent="0.35">
      <c r="B282">
        <f t="shared" si="29"/>
        <v>280</v>
      </c>
      <c r="C282">
        <f t="shared" si="30"/>
        <v>8370</v>
      </c>
      <c r="E282">
        <v>44.497</v>
      </c>
      <c r="F282">
        <v>47.792000000000002</v>
      </c>
      <c r="G282">
        <v>59.249000000000002</v>
      </c>
      <c r="H282">
        <v>51.747</v>
      </c>
      <c r="L282">
        <f t="shared" si="26"/>
        <v>7.871890603210964E-2</v>
      </c>
      <c r="M282">
        <f t="shared" si="27"/>
        <v>1.8324384215460652</v>
      </c>
      <c r="N282">
        <f t="shared" si="28"/>
        <v>9.122392093927198E-2</v>
      </c>
      <c r="O282">
        <f t="shared" si="25"/>
        <v>-8.1115155819941354</v>
      </c>
    </row>
    <row r="283" spans="2:15" x14ac:dyDescent="0.35">
      <c r="B283">
        <f t="shared" si="29"/>
        <v>281</v>
      </c>
      <c r="C283">
        <f t="shared" si="30"/>
        <v>8400</v>
      </c>
      <c r="E283">
        <v>43.914999999999999</v>
      </c>
      <c r="F283">
        <v>47.256</v>
      </c>
      <c r="G283">
        <v>59.14</v>
      </c>
      <c r="H283">
        <v>51.89</v>
      </c>
      <c r="L283">
        <f t="shared" si="26"/>
        <v>-1.2302640457019569</v>
      </c>
      <c r="M283">
        <f t="shared" si="27"/>
        <v>0.69036052160572325</v>
      </c>
      <c r="N283">
        <f t="shared" si="28"/>
        <v>-9.2913252808513758E-2</v>
      </c>
      <c r="O283">
        <f t="shared" si="25"/>
        <v>-7.8575867885998356</v>
      </c>
    </row>
    <row r="284" spans="2:15" x14ac:dyDescent="0.35">
      <c r="B284">
        <f t="shared" si="29"/>
        <v>282</v>
      </c>
      <c r="C284">
        <f t="shared" si="30"/>
        <v>8430</v>
      </c>
      <c r="E284">
        <v>43.545000000000002</v>
      </c>
      <c r="F284">
        <v>47.734000000000002</v>
      </c>
      <c r="G284">
        <v>59.216000000000001</v>
      </c>
      <c r="H284">
        <v>51.856999999999999</v>
      </c>
      <c r="L284">
        <f t="shared" si="26"/>
        <v>-2.0624353380414773</v>
      </c>
      <c r="M284">
        <f t="shared" si="27"/>
        <v>1.708855365209238</v>
      </c>
      <c r="N284">
        <f t="shared" si="28"/>
        <v>3.5475969254161327E-2</v>
      </c>
      <c r="O284">
        <f t="shared" si="25"/>
        <v>-7.9161857409216001</v>
      </c>
    </row>
    <row r="285" spans="2:15" x14ac:dyDescent="0.35">
      <c r="B285">
        <f t="shared" si="29"/>
        <v>283</v>
      </c>
      <c r="C285">
        <f t="shared" si="30"/>
        <v>8460</v>
      </c>
      <c r="E285">
        <v>44.223999999999997</v>
      </c>
      <c r="F285">
        <v>46.811999999999998</v>
      </c>
      <c r="G285">
        <v>58.674999999999997</v>
      </c>
      <c r="H285">
        <v>51.947000000000003</v>
      </c>
      <c r="L285">
        <f t="shared" si="26"/>
        <v>-0.5352885610184126</v>
      </c>
      <c r="M285">
        <f t="shared" si="27"/>
        <v>-0.25568908207620505</v>
      </c>
      <c r="N285">
        <f t="shared" si="28"/>
        <v>-0.87845257200777627</v>
      </c>
      <c r="O285">
        <f t="shared" si="25"/>
        <v>-7.7563704164076981</v>
      </c>
    </row>
    <row r="286" spans="2:15" x14ac:dyDescent="0.35">
      <c r="B286">
        <f t="shared" si="29"/>
        <v>284</v>
      </c>
      <c r="C286">
        <f t="shared" si="30"/>
        <v>8490</v>
      </c>
      <c r="E286">
        <v>43.923999999999999</v>
      </c>
      <c r="F286">
        <v>47.994999999999997</v>
      </c>
      <c r="G286">
        <v>59.165999999999997</v>
      </c>
      <c r="H286">
        <v>51.591000000000001</v>
      </c>
      <c r="L286">
        <f t="shared" si="26"/>
        <v>-1.2100220412936975</v>
      </c>
      <c r="M286">
        <f t="shared" si="27"/>
        <v>2.2649791187249537</v>
      </c>
      <c r="N286">
        <f t="shared" si="28"/>
        <v>-4.8990624208131543E-2</v>
      </c>
      <c r="O286">
        <f t="shared" si="25"/>
        <v>-8.3885288111515521</v>
      </c>
    </row>
    <row r="287" spans="2:15" x14ac:dyDescent="0.35">
      <c r="B287">
        <f t="shared" si="29"/>
        <v>285</v>
      </c>
      <c r="C287">
        <f t="shared" si="30"/>
        <v>8520</v>
      </c>
      <c r="E287">
        <v>44.470999999999997</v>
      </c>
      <c r="F287">
        <v>47.783000000000001</v>
      </c>
      <c r="G287">
        <v>59.04</v>
      </c>
      <c r="H287">
        <v>51.295999999999999</v>
      </c>
      <c r="L287">
        <f t="shared" si="26"/>
        <v>2.0242004408243523E-2</v>
      </c>
      <c r="M287">
        <f t="shared" si="27"/>
        <v>1.8132617403903502</v>
      </c>
      <c r="N287">
        <f t="shared" si="28"/>
        <v>-0.26184643973308747</v>
      </c>
      <c r="O287">
        <f t="shared" si="25"/>
        <v>-8.9123679303915448</v>
      </c>
    </row>
    <row r="288" spans="2:15" x14ac:dyDescent="0.35">
      <c r="B288">
        <f t="shared" si="29"/>
        <v>286</v>
      </c>
      <c r="C288">
        <f t="shared" si="30"/>
        <v>8550</v>
      </c>
      <c r="E288">
        <v>44.100999999999999</v>
      </c>
      <c r="F288">
        <v>47.414999999999999</v>
      </c>
      <c r="G288">
        <v>59.232999999999997</v>
      </c>
      <c r="H288">
        <v>51.334000000000003</v>
      </c>
      <c r="L288">
        <f t="shared" si="26"/>
        <v>-0.8119292879312765</v>
      </c>
      <c r="M288">
        <f t="shared" si="27"/>
        <v>1.0291485553566797</v>
      </c>
      <c r="N288">
        <f t="shared" si="28"/>
        <v>6.4194611031331533E-2</v>
      </c>
      <c r="O288">
        <f t="shared" si="25"/>
        <v>-8.8448903489301163</v>
      </c>
    </row>
    <row r="289" spans="2:15" x14ac:dyDescent="0.35">
      <c r="B289">
        <f t="shared" si="29"/>
        <v>287</v>
      </c>
      <c r="C289">
        <f t="shared" si="30"/>
        <v>8580</v>
      </c>
      <c r="E289">
        <v>44.646999999999998</v>
      </c>
      <c r="F289">
        <v>47.213000000000001</v>
      </c>
      <c r="G289">
        <v>58.901000000000003</v>
      </c>
      <c r="H289">
        <v>51.14</v>
      </c>
      <c r="L289">
        <f t="shared" si="26"/>
        <v>0.41608564616975208</v>
      </c>
      <c r="M289">
        <f t="shared" si="27"/>
        <v>0.59873860052842154</v>
      </c>
      <c r="N289">
        <f t="shared" si="28"/>
        <v>-0.49666356955823454</v>
      </c>
      <c r="O289">
        <f t="shared" si="25"/>
        <v>-9.1893811595489616</v>
      </c>
    </row>
    <row r="290" spans="2:15" x14ac:dyDescent="0.35">
      <c r="B290">
        <f t="shared" si="29"/>
        <v>288</v>
      </c>
      <c r="C290">
        <f t="shared" si="30"/>
        <v>8610</v>
      </c>
      <c r="E290">
        <v>44.259</v>
      </c>
      <c r="F290">
        <v>47.222000000000001</v>
      </c>
      <c r="G290">
        <v>58.875999999999998</v>
      </c>
      <c r="H290">
        <v>51.281999999999996</v>
      </c>
      <c r="L290">
        <f t="shared" si="26"/>
        <v>-0.45656965498628704</v>
      </c>
      <c r="M290">
        <f t="shared" si="27"/>
        <v>0.6179152816841369</v>
      </c>
      <c r="N290">
        <f t="shared" si="28"/>
        <v>-0.53889686628938704</v>
      </c>
      <c r="O290">
        <f t="shared" si="25"/>
        <v>-8.9372280919826004</v>
      </c>
    </row>
    <row r="291" spans="2:15" x14ac:dyDescent="0.35">
      <c r="B291">
        <f t="shared" si="29"/>
        <v>289</v>
      </c>
      <c r="C291">
        <f t="shared" si="30"/>
        <v>8640</v>
      </c>
      <c r="E291">
        <v>44.63</v>
      </c>
      <c r="F291">
        <v>46.405999999999999</v>
      </c>
      <c r="G291">
        <v>58.688000000000002</v>
      </c>
      <c r="H291">
        <v>51.466999999999999</v>
      </c>
      <c r="L291">
        <f t="shared" si="26"/>
        <v>0.37785074895416143</v>
      </c>
      <c r="M291">
        <f t="shared" si="27"/>
        <v>-1.1207704764339967</v>
      </c>
      <c r="N291">
        <f t="shared" si="28"/>
        <v>-0.85649125770757306</v>
      </c>
      <c r="O291">
        <f t="shared" si="25"/>
        <v>-8.6087188138151465</v>
      </c>
    </row>
    <row r="292" spans="2:15" x14ac:dyDescent="0.35">
      <c r="B292">
        <f t="shared" si="29"/>
        <v>290</v>
      </c>
      <c r="C292">
        <f t="shared" si="30"/>
        <v>8670</v>
      </c>
      <c r="E292">
        <v>44.198</v>
      </c>
      <c r="F292">
        <v>47.018999999999998</v>
      </c>
      <c r="G292">
        <v>58.621000000000002</v>
      </c>
      <c r="H292">
        <v>51.197000000000003</v>
      </c>
      <c r="L292">
        <f t="shared" si="26"/>
        <v>-0.59376546264226282</v>
      </c>
      <c r="M292">
        <f t="shared" si="27"/>
        <v>0.1853745845052335</v>
      </c>
      <c r="N292">
        <f t="shared" si="28"/>
        <v>-0.96967649294703617</v>
      </c>
      <c r="O292">
        <f t="shared" si="25"/>
        <v>-9.0881647873568241</v>
      </c>
    </row>
    <row r="293" spans="2:15" x14ac:dyDescent="0.35">
      <c r="B293">
        <f t="shared" si="29"/>
        <v>291</v>
      </c>
      <c r="C293">
        <f t="shared" si="30"/>
        <v>8700</v>
      </c>
      <c r="E293">
        <v>44.841000000000001</v>
      </c>
      <c r="F293">
        <v>47.203000000000003</v>
      </c>
      <c r="G293">
        <v>58.667000000000002</v>
      </c>
      <c r="H293">
        <v>50.911999999999999</v>
      </c>
      <c r="L293">
        <f t="shared" si="26"/>
        <v>0.85241329674777955</v>
      </c>
      <c r="M293">
        <f t="shared" si="27"/>
        <v>0.57743117702207625</v>
      </c>
      <c r="N293">
        <f t="shared" si="28"/>
        <v>-0.89196722696173436</v>
      </c>
      <c r="O293">
        <f t="shared" si="25"/>
        <v>-9.5942466483174975</v>
      </c>
    </row>
    <row r="294" spans="2:15" x14ac:dyDescent="0.35">
      <c r="B294">
        <f t="shared" si="29"/>
        <v>292</v>
      </c>
      <c r="C294">
        <f t="shared" si="30"/>
        <v>8730</v>
      </c>
      <c r="E294">
        <v>43.933</v>
      </c>
      <c r="F294">
        <v>47.372</v>
      </c>
      <c r="G294">
        <v>58.683</v>
      </c>
      <c r="H294">
        <v>50.768999999999998</v>
      </c>
      <c r="L294">
        <f t="shared" si="26"/>
        <v>-1.1897800368854379</v>
      </c>
      <c r="M294">
        <f t="shared" si="27"/>
        <v>0.93752663427937799</v>
      </c>
      <c r="N294">
        <f t="shared" si="28"/>
        <v>-0.86493791705380596</v>
      </c>
      <c r="O294">
        <f t="shared" si="25"/>
        <v>-9.848175441711799</v>
      </c>
    </row>
    <row r="295" spans="2:15" x14ac:dyDescent="0.35">
      <c r="B295">
        <f t="shared" si="29"/>
        <v>293</v>
      </c>
      <c r="C295">
        <f t="shared" si="30"/>
        <v>8760</v>
      </c>
      <c r="E295">
        <v>44.718000000000004</v>
      </c>
      <c r="F295">
        <v>49.551000000000002</v>
      </c>
      <c r="G295">
        <v>58.868000000000002</v>
      </c>
      <c r="H295">
        <v>50.575000000000003</v>
      </c>
      <c r="L295">
        <f t="shared" si="26"/>
        <v>0.57577256983491576</v>
      </c>
      <c r="M295">
        <f t="shared" si="27"/>
        <v>5.5804142163129633</v>
      </c>
      <c r="N295">
        <f t="shared" si="28"/>
        <v>-0.55241152124334514</v>
      </c>
      <c r="O295">
        <f t="shared" si="25"/>
        <v>-10.192666252330632</v>
      </c>
    </row>
    <row r="296" spans="2:15" x14ac:dyDescent="0.35">
      <c r="B296">
        <f t="shared" si="29"/>
        <v>294</v>
      </c>
      <c r="C296">
        <f t="shared" si="30"/>
        <v>8790</v>
      </c>
      <c r="E296">
        <v>52.424999999999997</v>
      </c>
      <c r="F296">
        <v>47.005000000000003</v>
      </c>
      <c r="G296">
        <v>58.787999999999997</v>
      </c>
      <c r="H296">
        <v>51.134999999999998</v>
      </c>
      <c r="L296">
        <f t="shared" si="26"/>
        <v>17.909675678107131</v>
      </c>
      <c r="M296">
        <f t="shared" si="27"/>
        <v>0.15554419159635302</v>
      </c>
      <c r="N296">
        <f t="shared" si="28"/>
        <v>-0.68755807078301145</v>
      </c>
      <c r="O296">
        <f t="shared" si="25"/>
        <v>-9.1982597886886257</v>
      </c>
    </row>
    <row r="297" spans="2:15" x14ac:dyDescent="0.35">
      <c r="B297">
        <f t="shared" si="29"/>
        <v>295</v>
      </c>
      <c r="C297">
        <f t="shared" si="30"/>
        <v>8820</v>
      </c>
      <c r="E297">
        <v>45.784999999999997</v>
      </c>
      <c r="F297">
        <v>47.173999999999999</v>
      </c>
      <c r="G297">
        <v>58.674999999999997</v>
      </c>
      <c r="H297">
        <v>83.424000000000007</v>
      </c>
      <c r="L297">
        <f t="shared" si="26"/>
        <v>2.9755746480140193</v>
      </c>
      <c r="M297">
        <f t="shared" si="27"/>
        <v>0.51563964885365488</v>
      </c>
      <c r="N297">
        <f t="shared" si="28"/>
        <v>-0.87845257200777627</v>
      </c>
      <c r="O297">
        <f t="shared" si="25"/>
        <v>48.138151469413145</v>
      </c>
    </row>
    <row r="298" spans="2:15" x14ac:dyDescent="0.35">
      <c r="B298">
        <f t="shared" si="29"/>
        <v>296</v>
      </c>
      <c r="C298">
        <f t="shared" si="30"/>
        <v>8850</v>
      </c>
      <c r="E298">
        <v>44.664999999999999</v>
      </c>
      <c r="F298">
        <v>50.048000000000002</v>
      </c>
      <c r="G298">
        <v>58.683</v>
      </c>
      <c r="H298">
        <v>50.874000000000002</v>
      </c>
      <c r="L298">
        <f t="shared" si="26"/>
        <v>0.456569654986271</v>
      </c>
      <c r="M298">
        <f t="shared" si="27"/>
        <v>6.6393931645785385</v>
      </c>
      <c r="N298">
        <f t="shared" si="28"/>
        <v>-0.86493791705380596</v>
      </c>
      <c r="O298">
        <f t="shared" si="25"/>
        <v>-9.6617242297789154</v>
      </c>
    </row>
    <row r="299" spans="2:15" x14ac:dyDescent="0.35">
      <c r="B299">
        <f t="shared" si="29"/>
        <v>297</v>
      </c>
      <c r="C299">
        <f t="shared" si="30"/>
        <v>8880</v>
      </c>
      <c r="E299">
        <v>44.709000000000003</v>
      </c>
      <c r="F299">
        <v>47.975999999999999</v>
      </c>
      <c r="G299">
        <v>58.654000000000003</v>
      </c>
      <c r="H299">
        <v>50.768999999999998</v>
      </c>
      <c r="L299">
        <f t="shared" si="26"/>
        <v>0.55553056542665624</v>
      </c>
      <c r="M299">
        <f t="shared" si="27"/>
        <v>2.2244950140628927</v>
      </c>
      <c r="N299">
        <f t="shared" si="28"/>
        <v>-0.91392854126192558</v>
      </c>
      <c r="O299">
        <f t="shared" si="25"/>
        <v>-9.848175441711799</v>
      </c>
    </row>
    <row r="300" spans="2:15" x14ac:dyDescent="0.35">
      <c r="B300">
        <f t="shared" si="29"/>
        <v>298</v>
      </c>
      <c r="C300">
        <f t="shared" si="30"/>
        <v>8910</v>
      </c>
      <c r="E300">
        <v>44.965000000000003</v>
      </c>
      <c r="F300">
        <v>48.145000000000003</v>
      </c>
      <c r="G300">
        <v>58.552999999999997</v>
      </c>
      <c r="H300">
        <v>50.811999999999998</v>
      </c>
      <c r="L300">
        <f t="shared" si="26"/>
        <v>1.1313031352615719</v>
      </c>
      <c r="M300">
        <f t="shared" si="27"/>
        <v>2.5845904713202099</v>
      </c>
      <c r="N300">
        <f t="shared" si="28"/>
        <v>-1.0845510600557531</v>
      </c>
      <c r="O300">
        <f t="shared" si="25"/>
        <v>-9.771819231110717</v>
      </c>
    </row>
    <row r="301" spans="2:15" x14ac:dyDescent="0.35">
      <c r="B301">
        <f t="shared" si="29"/>
        <v>299</v>
      </c>
      <c r="C301">
        <f t="shared" si="30"/>
        <v>8940</v>
      </c>
      <c r="E301">
        <v>45.15</v>
      </c>
      <c r="F301">
        <v>47.985999999999997</v>
      </c>
      <c r="G301">
        <v>58.767000000000003</v>
      </c>
      <c r="H301">
        <v>51.154000000000003</v>
      </c>
      <c r="L301">
        <f t="shared" si="26"/>
        <v>1.5473887814313239</v>
      </c>
      <c r="M301">
        <f t="shared" si="27"/>
        <v>2.2458024375692385</v>
      </c>
      <c r="N301">
        <f t="shared" si="28"/>
        <v>-0.72303404003716065</v>
      </c>
      <c r="O301">
        <f t="shared" si="25"/>
        <v>-9.1645209979579043</v>
      </c>
    </row>
    <row r="302" spans="2:15" x14ac:dyDescent="0.35">
      <c r="B302">
        <f t="shared" si="29"/>
        <v>300</v>
      </c>
      <c r="C302">
        <f t="shared" si="30"/>
        <v>8970</v>
      </c>
      <c r="E302">
        <v>43.720999999999997</v>
      </c>
      <c r="F302">
        <v>47.72</v>
      </c>
      <c r="G302">
        <v>58.499000000000002</v>
      </c>
      <c r="H302">
        <v>51.197000000000003</v>
      </c>
      <c r="L302">
        <f t="shared" si="26"/>
        <v>-1.6665916962799847</v>
      </c>
      <c r="M302">
        <f t="shared" si="27"/>
        <v>1.6790249723003425</v>
      </c>
      <c r="N302">
        <f t="shared" si="28"/>
        <v>-1.1757749809950131</v>
      </c>
      <c r="O302">
        <f t="shared" si="25"/>
        <v>-9.0881647873568241</v>
      </c>
    </row>
    <row r="303" spans="2:15" x14ac:dyDescent="0.35">
      <c r="B303">
        <f t="shared" si="29"/>
        <v>301</v>
      </c>
      <c r="C303">
        <f t="shared" si="30"/>
        <v>9000</v>
      </c>
      <c r="E303">
        <v>44.170999999999999</v>
      </c>
      <c r="F303">
        <v>47.551000000000002</v>
      </c>
      <c r="G303">
        <v>58.679000000000002</v>
      </c>
      <c r="H303">
        <v>50.930999999999997</v>
      </c>
      <c r="L303">
        <f t="shared" si="26"/>
        <v>-0.65449147586704126</v>
      </c>
      <c r="M303">
        <f t="shared" si="27"/>
        <v>1.3189295150430405</v>
      </c>
      <c r="N303">
        <f t="shared" si="28"/>
        <v>-0.87169524453078517</v>
      </c>
      <c r="O303">
        <f t="shared" si="25"/>
        <v>-9.5605078575867886</v>
      </c>
    </row>
    <row r="305" spans="10:15" x14ac:dyDescent="0.35">
      <c r="J305" t="s">
        <v>34</v>
      </c>
      <c r="K305">
        <f>MAX(K53:K303)</f>
        <v>6.6281253452148654</v>
      </c>
      <c r="L305">
        <f>L138</f>
        <v>7.0014844136566046</v>
      </c>
      <c r="M305">
        <f>M133</f>
        <v>6.8055910679280558</v>
      </c>
      <c r="N305">
        <f>N190</f>
        <v>5.2909874144775708</v>
      </c>
      <c r="O305">
        <f>O54</f>
        <v>6.7477581461429126E-2</v>
      </c>
    </row>
    <row r="306" spans="10:15" x14ac:dyDescent="0.35">
      <c r="J306" t="s">
        <v>35</v>
      </c>
      <c r="K306">
        <f>MIN(K53:K303)</f>
        <v>-5.1680966233383696</v>
      </c>
      <c r="L306">
        <f>MIN(L53:L303)</f>
        <v>-10.748504340785397</v>
      </c>
      <c r="M306">
        <f>MIN(M53:M303)</f>
        <v>-2.386431432711166</v>
      </c>
      <c r="N306">
        <f>MIN(N53:N303)</f>
        <v>-9.0446828279415481</v>
      </c>
      <c r="O306">
        <f>MIN(O53:O303)</f>
        <v>-10.192666252330632</v>
      </c>
    </row>
    <row r="307" spans="10:15" x14ac:dyDescent="0.35">
      <c r="J307" t="s">
        <v>33</v>
      </c>
      <c r="K307">
        <f>ABS(K306)</f>
        <v>5.1680966233383696</v>
      </c>
      <c r="L307">
        <f t="shared" ref="L307:O307" si="31">ABS(L306)</f>
        <v>10.748504340785397</v>
      </c>
      <c r="M307">
        <f t="shared" si="31"/>
        <v>2.386431432711166</v>
      </c>
      <c r="N307">
        <f t="shared" si="31"/>
        <v>9.0446828279415481</v>
      </c>
      <c r="O307">
        <f t="shared" si="31"/>
        <v>10.192666252330632</v>
      </c>
    </row>
    <row r="308" spans="10:15" x14ac:dyDescent="0.35">
      <c r="J308" t="s">
        <v>36</v>
      </c>
      <c r="K308" s="1">
        <f>K305+K307</f>
        <v>11.796221968553235</v>
      </c>
      <c r="L308" s="1">
        <f t="shared" ref="L308:O308" si="32">L305+L307</f>
        <v>17.749988754442001</v>
      </c>
      <c r="M308" s="1">
        <f t="shared" si="32"/>
        <v>9.1920225006392222</v>
      </c>
      <c r="N308" s="1">
        <f t="shared" si="32"/>
        <v>14.33567024241912</v>
      </c>
      <c r="O308" s="1">
        <f t="shared" si="32"/>
        <v>10.260143833792061</v>
      </c>
    </row>
    <row r="310" spans="10:15" x14ac:dyDescent="0.35">
      <c r="K310">
        <v>11.796221968553235</v>
      </c>
      <c r="L310">
        <v>17.749988754442001</v>
      </c>
      <c r="M310">
        <v>9.1920225006392222</v>
      </c>
      <c r="N310">
        <v>14.33567024241912</v>
      </c>
      <c r="O310">
        <v>10.260143833792061</v>
      </c>
    </row>
    <row r="312" spans="10:15" x14ac:dyDescent="0.35">
      <c r="K312">
        <v>11.796221968553235</v>
      </c>
    </row>
    <row r="313" spans="10:15" x14ac:dyDescent="0.35">
      <c r="K313">
        <v>17.749988754442001</v>
      </c>
    </row>
    <row r="314" spans="10:15" x14ac:dyDescent="0.35">
      <c r="K314">
        <v>9.1920225006392222</v>
      </c>
    </row>
    <row r="315" spans="10:15" x14ac:dyDescent="0.35">
      <c r="K315">
        <v>14.33567024241912</v>
      </c>
    </row>
    <row r="316" spans="10:15" x14ac:dyDescent="0.35">
      <c r="K316">
        <v>10.260143833792061</v>
      </c>
    </row>
  </sheetData>
  <conditionalFormatting sqref="K53:K185">
    <cfRule type="top10" dxfId="34" priority="1" bottom="1" rank="1"/>
    <cfRule type="top10" dxfId="33" priority="2" rank="1"/>
  </conditionalFormatting>
  <conditionalFormatting sqref="L53:L303">
    <cfRule type="top10" dxfId="32" priority="7" bottom="1" rank="1"/>
    <cfRule type="top10" dxfId="31" priority="10" rank="5"/>
    <cfRule type="cellIs" dxfId="30" priority="11" operator="between">
      <formula>7</formula>
      <formula>8</formula>
    </cfRule>
  </conditionalFormatting>
  <conditionalFormatting sqref="M53:M303">
    <cfRule type="cellIs" dxfId="29" priority="4" operator="between">
      <formula>6</formula>
      <formula>7</formula>
    </cfRule>
    <cfRule type="top10" dxfId="28" priority="5" rank="5"/>
    <cfRule type="top10" dxfId="27" priority="6" rank="3"/>
    <cfRule type="top10" dxfId="26" priority="22" bottom="1" rank="1"/>
    <cfRule type="top10" dxfId="25" priority="23" rank="2"/>
  </conditionalFormatting>
  <conditionalFormatting sqref="N53:N303">
    <cfRule type="top10" dxfId="24" priority="3" rank="5"/>
    <cfRule type="top10" dxfId="23" priority="20" bottom="1" rank="1"/>
    <cfRule type="top10" dxfId="22" priority="21" rank="2"/>
  </conditionalFormatting>
  <conditionalFormatting sqref="O53:O296 O298:O303">
    <cfRule type="top10" dxfId="21" priority="18" bottom="1" rank="1"/>
    <cfRule type="top10" dxfId="20" priority="19" rank="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0DCE-84B8-459D-AA9C-4F1644E0F5C8}">
  <dimension ref="A1:N316"/>
  <sheetViews>
    <sheetView workbookViewId="0">
      <pane ySplit="1" topLeftCell="A290" activePane="bottomLeft" state="frozen"/>
      <selection pane="bottomLeft" activeCell="N313" sqref="N313"/>
    </sheetView>
  </sheetViews>
  <sheetFormatPr defaultRowHeight="14.5" x14ac:dyDescent="0.35"/>
  <sheetData>
    <row r="1" spans="1:14" x14ac:dyDescent="0.35">
      <c r="C1" t="s">
        <v>46</v>
      </c>
      <c r="D1" t="s">
        <v>47</v>
      </c>
      <c r="E1" t="s">
        <v>48</v>
      </c>
      <c r="F1" t="s">
        <v>49</v>
      </c>
      <c r="G1" t="s">
        <v>50</v>
      </c>
      <c r="J1" t="s">
        <v>22</v>
      </c>
      <c r="K1" t="s">
        <v>23</v>
      </c>
      <c r="L1" t="s">
        <v>24</v>
      </c>
      <c r="M1" t="s">
        <v>26</v>
      </c>
      <c r="N1" t="s">
        <v>25</v>
      </c>
    </row>
    <row r="2" spans="1:14" x14ac:dyDescent="0.35">
      <c r="A2" t="s">
        <v>1</v>
      </c>
      <c r="B2" t="s">
        <v>27</v>
      </c>
      <c r="C2" t="s">
        <v>2</v>
      </c>
      <c r="D2" t="s">
        <v>2</v>
      </c>
      <c r="E2" t="s">
        <v>2</v>
      </c>
      <c r="F2" t="s">
        <v>2</v>
      </c>
      <c r="G2" t="s">
        <v>2</v>
      </c>
      <c r="J2" t="s">
        <v>28</v>
      </c>
      <c r="K2" t="s">
        <v>28</v>
      </c>
      <c r="L2" t="s">
        <v>28</v>
      </c>
      <c r="M2" t="s">
        <v>28</v>
      </c>
      <c r="N2" t="s">
        <v>28</v>
      </c>
    </row>
    <row r="3" spans="1:14" x14ac:dyDescent="0.35">
      <c r="A3">
        <v>1</v>
      </c>
      <c r="B3">
        <f>(A3-1)*30</f>
        <v>0</v>
      </c>
      <c r="C3">
        <v>56.603999999999999</v>
      </c>
      <c r="D3">
        <v>56.866999999999997</v>
      </c>
      <c r="E3">
        <v>55.402999999999999</v>
      </c>
      <c r="F3">
        <v>61.136000000000003</v>
      </c>
      <c r="G3">
        <v>57.366</v>
      </c>
      <c r="J3">
        <f>(C3-$C$53)/$C$53*100</f>
        <v>7.3957424202178048</v>
      </c>
      <c r="K3">
        <f>(D3-$D$53)/$D$53*100</f>
        <v>5.6418354077651856</v>
      </c>
      <c r="L3">
        <f>(E3-$E$53)/$E$53*100</f>
        <v>3.6461256407378269</v>
      </c>
      <c r="M3">
        <f>(F3-$F$53)/$F$53*100</f>
        <v>3.6906377204884695</v>
      </c>
      <c r="N3">
        <f>(G3-$G$53)/$G$53*100</f>
        <v>2.1201602136181621</v>
      </c>
    </row>
    <row r="4" spans="1:14" x14ac:dyDescent="0.35">
      <c r="A4">
        <v>2</v>
      </c>
      <c r="B4">
        <f t="shared" ref="B4:B67" si="0">(A4-1)*30</f>
        <v>30</v>
      </c>
      <c r="C4">
        <v>56.768000000000001</v>
      </c>
      <c r="D4">
        <v>56.542000000000002</v>
      </c>
      <c r="E4">
        <v>55.375</v>
      </c>
      <c r="F4">
        <v>61.094000000000001</v>
      </c>
      <c r="G4">
        <v>57.334000000000003</v>
      </c>
      <c r="J4">
        <f t="shared" ref="J4:J67" si="1">(C4-$C$53)/$C$53*100</f>
        <v>7.7069024399499062</v>
      </c>
      <c r="K4">
        <f t="shared" ref="K4:K67" si="2">(D4-$D$53)/$D$53*100</f>
        <v>5.0380828534274631</v>
      </c>
      <c r="L4">
        <f t="shared" ref="L4:L67" si="3">(E4-$E$53)/$E$53*100</f>
        <v>3.593744153851909</v>
      </c>
      <c r="M4">
        <f t="shared" ref="M4:M67" si="4">(F4-$F$53)/$F$53*100</f>
        <v>3.6194029850746277</v>
      </c>
      <c r="N4">
        <f t="shared" ref="N4:N67" si="5">(G4-$G$53)/$G$53*100</f>
        <v>2.0631953716065974</v>
      </c>
    </row>
    <row r="5" spans="1:14" x14ac:dyDescent="0.35">
      <c r="A5">
        <v>3</v>
      </c>
      <c r="B5">
        <f t="shared" si="0"/>
        <v>60</v>
      </c>
      <c r="C5">
        <v>56.734000000000002</v>
      </c>
      <c r="D5">
        <v>56.795000000000002</v>
      </c>
      <c r="E5">
        <v>55.325000000000003</v>
      </c>
      <c r="F5">
        <v>61.01</v>
      </c>
      <c r="G5">
        <v>57.698</v>
      </c>
      <c r="J5">
        <f t="shared" si="1"/>
        <v>7.6423936553713014</v>
      </c>
      <c r="K5">
        <f t="shared" si="2"/>
        <v>5.5080809957272967</v>
      </c>
      <c r="L5">
        <f t="shared" si="3"/>
        <v>3.5002057844127701</v>
      </c>
      <c r="M5">
        <f t="shared" si="4"/>
        <v>3.4769335142469422</v>
      </c>
      <c r="N5">
        <f t="shared" si="5"/>
        <v>2.7111704494882125</v>
      </c>
    </row>
    <row r="6" spans="1:14" x14ac:dyDescent="0.35">
      <c r="A6">
        <v>4</v>
      </c>
      <c r="B6">
        <f t="shared" si="0"/>
        <v>90</v>
      </c>
      <c r="C6">
        <v>56.625</v>
      </c>
      <c r="D6">
        <v>56.31</v>
      </c>
      <c r="E6">
        <v>55.353000000000002</v>
      </c>
      <c r="F6">
        <v>60.594999999999999</v>
      </c>
      <c r="G6">
        <v>57.65</v>
      </c>
      <c r="J6">
        <f t="shared" si="1"/>
        <v>7.4355860812810617</v>
      </c>
      <c r="K6">
        <f t="shared" si="2"/>
        <v>4.6070964146386846</v>
      </c>
      <c r="L6">
        <f t="shared" si="3"/>
        <v>3.5525872712986883</v>
      </c>
      <c r="M6">
        <f t="shared" si="4"/>
        <v>2.7730664857530498</v>
      </c>
      <c r="N6">
        <f t="shared" si="5"/>
        <v>2.6257231864708528</v>
      </c>
    </row>
    <row r="7" spans="1:14" x14ac:dyDescent="0.35">
      <c r="A7">
        <v>5</v>
      </c>
      <c r="B7">
        <f t="shared" si="0"/>
        <v>120</v>
      </c>
      <c r="C7">
        <v>56.652000000000001</v>
      </c>
      <c r="D7">
        <v>56.423000000000002</v>
      </c>
      <c r="E7">
        <v>55.453000000000003</v>
      </c>
      <c r="F7">
        <v>60.201000000000001</v>
      </c>
      <c r="G7">
        <v>57.448999999999998</v>
      </c>
      <c r="J7">
        <f t="shared" si="1"/>
        <v>7.4868136455052507</v>
      </c>
      <c r="K7">
        <f t="shared" si="2"/>
        <v>4.8170165335314952</v>
      </c>
      <c r="L7">
        <f t="shared" si="3"/>
        <v>3.7396640101769787</v>
      </c>
      <c r="M7">
        <f t="shared" si="4"/>
        <v>2.1048168249660781</v>
      </c>
      <c r="N7">
        <f t="shared" si="5"/>
        <v>2.2679127725856714</v>
      </c>
    </row>
    <row r="8" spans="1:14" x14ac:dyDescent="0.35">
      <c r="A8">
        <v>6</v>
      </c>
      <c r="B8">
        <f t="shared" si="0"/>
        <v>150</v>
      </c>
      <c r="C8">
        <v>56.557000000000002</v>
      </c>
      <c r="D8">
        <v>56.207000000000001</v>
      </c>
      <c r="E8">
        <v>55.146999999999998</v>
      </c>
      <c r="F8">
        <v>60.201000000000001</v>
      </c>
      <c r="G8">
        <v>57.293999999999997</v>
      </c>
      <c r="J8">
        <f t="shared" si="1"/>
        <v>7.3065685121238548</v>
      </c>
      <c r="K8">
        <f t="shared" si="2"/>
        <v>4.4157532974178011</v>
      </c>
      <c r="L8">
        <f t="shared" si="3"/>
        <v>3.1672091892094101</v>
      </c>
      <c r="M8">
        <f t="shared" si="4"/>
        <v>2.1048168249660781</v>
      </c>
      <c r="N8">
        <f t="shared" si="5"/>
        <v>1.9919893190921225</v>
      </c>
    </row>
    <row r="9" spans="1:14" x14ac:dyDescent="0.35">
      <c r="A9">
        <v>7</v>
      </c>
      <c r="B9">
        <f t="shared" si="0"/>
        <v>180</v>
      </c>
      <c r="C9">
        <v>56.427</v>
      </c>
      <c r="D9">
        <v>55.712000000000003</v>
      </c>
      <c r="E9">
        <v>54.935000000000002</v>
      </c>
      <c r="F9">
        <v>60.758000000000003</v>
      </c>
      <c r="G9">
        <v>57.646000000000001</v>
      </c>
      <c r="J9">
        <f t="shared" si="1"/>
        <v>7.0599172769703564</v>
      </c>
      <c r="K9">
        <f t="shared" si="2"/>
        <v>3.4961917146572636</v>
      </c>
      <c r="L9">
        <f t="shared" si="3"/>
        <v>2.7706065027874467</v>
      </c>
      <c r="M9">
        <f t="shared" si="4"/>
        <v>3.0495251017639107</v>
      </c>
      <c r="N9">
        <f t="shared" si="5"/>
        <v>2.61860258121941</v>
      </c>
    </row>
    <row r="10" spans="1:14" x14ac:dyDescent="0.35">
      <c r="A10">
        <v>8</v>
      </c>
      <c r="B10">
        <f t="shared" si="0"/>
        <v>210</v>
      </c>
      <c r="C10">
        <v>56.359000000000002</v>
      </c>
      <c r="D10">
        <v>55.360999999999997</v>
      </c>
      <c r="E10">
        <v>54.573</v>
      </c>
      <c r="F10">
        <v>60.332000000000001</v>
      </c>
      <c r="G10">
        <v>57.555</v>
      </c>
      <c r="J10">
        <f t="shared" si="1"/>
        <v>6.9308997078131496</v>
      </c>
      <c r="K10">
        <f t="shared" si="2"/>
        <v>2.8441389559725039</v>
      </c>
      <c r="L10">
        <f t="shared" si="3"/>
        <v>2.0933887080480407</v>
      </c>
      <c r="M10">
        <f t="shared" si="4"/>
        <v>2.3270013568521026</v>
      </c>
      <c r="N10">
        <f t="shared" si="5"/>
        <v>2.4566088117490037</v>
      </c>
    </row>
    <row r="11" spans="1:14" x14ac:dyDescent="0.35">
      <c r="A11">
        <v>9</v>
      </c>
      <c r="B11">
        <f t="shared" si="0"/>
        <v>240</v>
      </c>
      <c r="C11">
        <v>56.509</v>
      </c>
      <c r="D11">
        <v>55.515999999999998</v>
      </c>
      <c r="E11">
        <v>54.277999999999999</v>
      </c>
      <c r="F11">
        <v>60.683999999999997</v>
      </c>
      <c r="G11">
        <v>57.598999999999997</v>
      </c>
      <c r="J11">
        <f t="shared" si="1"/>
        <v>7.2154972868364071</v>
      </c>
      <c r="K11">
        <f t="shared" si="2"/>
        <v>3.1320824818874238</v>
      </c>
      <c r="L11">
        <f t="shared" si="3"/>
        <v>1.5415123283570884</v>
      </c>
      <c r="M11">
        <f t="shared" si="4"/>
        <v>2.924016282225232</v>
      </c>
      <c r="N11">
        <f t="shared" si="5"/>
        <v>2.5349354695149078</v>
      </c>
    </row>
    <row r="12" spans="1:14" x14ac:dyDescent="0.35">
      <c r="A12">
        <v>10</v>
      </c>
      <c r="B12">
        <f t="shared" si="0"/>
        <v>270</v>
      </c>
      <c r="C12">
        <v>56.536000000000001</v>
      </c>
      <c r="D12">
        <v>55.722000000000001</v>
      </c>
      <c r="E12">
        <v>54.088999999999999</v>
      </c>
      <c r="F12">
        <v>60.957999999999998</v>
      </c>
      <c r="G12">
        <v>57.558999999999997</v>
      </c>
      <c r="J12">
        <f t="shared" si="1"/>
        <v>7.2667248510605962</v>
      </c>
      <c r="K12">
        <f t="shared" si="2"/>
        <v>3.5147687163291903</v>
      </c>
      <c r="L12">
        <f t="shared" si="3"/>
        <v>1.1879372918771243</v>
      </c>
      <c r="M12">
        <f t="shared" si="4"/>
        <v>3.3887381275440935</v>
      </c>
      <c r="N12">
        <f t="shared" si="5"/>
        <v>2.463729417000446</v>
      </c>
    </row>
    <row r="13" spans="1:14" s="1" customFormat="1" x14ac:dyDescent="0.35">
      <c r="A13" s="1">
        <v>11</v>
      </c>
      <c r="B13" s="1">
        <f t="shared" si="0"/>
        <v>300</v>
      </c>
      <c r="C13" s="1">
        <v>54.784999999999997</v>
      </c>
      <c r="D13" s="1">
        <v>53.392000000000003</v>
      </c>
      <c r="E13" s="1">
        <v>52.908000000000001</v>
      </c>
      <c r="F13" s="1">
        <v>58.551000000000002</v>
      </c>
      <c r="G13" s="1">
        <v>54.738999999999997</v>
      </c>
      <c r="J13" s="1">
        <f t="shared" si="1"/>
        <v>3.9445224452623862</v>
      </c>
      <c r="K13" s="1">
        <f t="shared" si="2"/>
        <v>-0.81367267323053194</v>
      </c>
      <c r="L13" s="1">
        <f t="shared" si="3"/>
        <v>-1.0214389942754505</v>
      </c>
      <c r="M13" s="1">
        <f t="shared" si="4"/>
        <v>-0.69369063772048656</v>
      </c>
      <c r="N13" s="1">
        <f t="shared" si="5"/>
        <v>-2.556297285269248</v>
      </c>
    </row>
    <row r="14" spans="1:14" x14ac:dyDescent="0.35">
      <c r="A14">
        <v>12</v>
      </c>
      <c r="B14">
        <f t="shared" si="0"/>
        <v>330</v>
      </c>
      <c r="C14">
        <v>55.125</v>
      </c>
      <c r="D14">
        <v>53.448999999999998</v>
      </c>
      <c r="E14">
        <v>52.851999999999997</v>
      </c>
      <c r="F14">
        <v>58.198</v>
      </c>
      <c r="G14">
        <v>54.311999999999998</v>
      </c>
      <c r="J14">
        <f t="shared" si="1"/>
        <v>4.5896102910484515</v>
      </c>
      <c r="K14">
        <f t="shared" si="2"/>
        <v>-0.70778376370053919</v>
      </c>
      <c r="L14">
        <f t="shared" si="3"/>
        <v>-1.1262019680473003</v>
      </c>
      <c r="M14">
        <f t="shared" si="4"/>
        <v>-1.2924016282225246</v>
      </c>
      <c r="N14">
        <f t="shared" si="5"/>
        <v>-3.3164218958611476</v>
      </c>
    </row>
    <row r="15" spans="1:14" x14ac:dyDescent="0.35">
      <c r="A15">
        <v>13</v>
      </c>
      <c r="B15">
        <f t="shared" si="0"/>
        <v>360</v>
      </c>
      <c r="C15">
        <v>55.125</v>
      </c>
      <c r="D15">
        <v>53.695999999999998</v>
      </c>
      <c r="E15">
        <v>53.046999999999997</v>
      </c>
      <c r="F15">
        <v>58.393000000000001</v>
      </c>
      <c r="G15">
        <v>54.023000000000003</v>
      </c>
      <c r="J15">
        <f t="shared" si="1"/>
        <v>4.5896102910484515</v>
      </c>
      <c r="K15">
        <f t="shared" si="2"/>
        <v>-0.24893182240386466</v>
      </c>
      <c r="L15">
        <f t="shared" si="3"/>
        <v>-0.7614023272346383</v>
      </c>
      <c r="M15">
        <f t="shared" si="4"/>
        <v>-0.9616689280868389</v>
      </c>
      <c r="N15">
        <f t="shared" si="5"/>
        <v>-3.830885625278138</v>
      </c>
    </row>
    <row r="16" spans="1:14" x14ac:dyDescent="0.35">
      <c r="A16">
        <v>14</v>
      </c>
      <c r="B16">
        <f t="shared" si="0"/>
        <v>390</v>
      </c>
      <c r="C16">
        <v>55.03</v>
      </c>
      <c r="D16">
        <v>53.314999999999998</v>
      </c>
      <c r="E16">
        <v>52.890999999999998</v>
      </c>
      <c r="F16">
        <v>57.962000000000003</v>
      </c>
      <c r="G16">
        <v>54.399000000000001</v>
      </c>
      <c r="J16">
        <f t="shared" si="1"/>
        <v>4.4093651576670547</v>
      </c>
      <c r="K16">
        <f t="shared" si="2"/>
        <v>-0.95671558610440388</v>
      </c>
      <c r="L16">
        <f t="shared" si="3"/>
        <v>-1.0532420398847653</v>
      </c>
      <c r="M16">
        <f t="shared" si="4"/>
        <v>-1.6926729986431437</v>
      </c>
      <c r="N16">
        <f t="shared" si="5"/>
        <v>-3.1615487316421831</v>
      </c>
    </row>
    <row r="17" spans="1:14" x14ac:dyDescent="0.35">
      <c r="A17">
        <v>15</v>
      </c>
      <c r="B17">
        <f t="shared" si="0"/>
        <v>420</v>
      </c>
      <c r="C17">
        <v>54.927999999999997</v>
      </c>
      <c r="D17">
        <v>53.408000000000001</v>
      </c>
      <c r="E17">
        <v>53.040999999999997</v>
      </c>
      <c r="F17">
        <v>58.03</v>
      </c>
      <c r="G17">
        <v>54.003</v>
      </c>
      <c r="J17">
        <f t="shared" si="1"/>
        <v>4.2158388039312298</v>
      </c>
      <c r="K17">
        <f t="shared" si="2"/>
        <v>-0.78394947055544695</v>
      </c>
      <c r="L17">
        <f t="shared" si="3"/>
        <v>-0.77262693156733608</v>
      </c>
      <c r="M17">
        <f t="shared" si="4"/>
        <v>-1.5773405698778826</v>
      </c>
      <c r="N17">
        <f t="shared" si="5"/>
        <v>-3.8664886515353754</v>
      </c>
    </row>
    <row r="18" spans="1:14" x14ac:dyDescent="0.35">
      <c r="A18">
        <v>16</v>
      </c>
      <c r="B18">
        <f t="shared" si="0"/>
        <v>450</v>
      </c>
      <c r="C18">
        <v>55.043999999999997</v>
      </c>
      <c r="D18">
        <v>53.134</v>
      </c>
      <c r="E18">
        <v>53.314</v>
      </c>
      <c r="F18">
        <v>58.572000000000003</v>
      </c>
      <c r="G18">
        <v>53.820999999999998</v>
      </c>
      <c r="J18">
        <f t="shared" si="1"/>
        <v>4.4359275983758852</v>
      </c>
      <c r="K18">
        <f t="shared" si="2"/>
        <v>-1.2929593163663347</v>
      </c>
      <c r="L18">
        <f t="shared" si="3"/>
        <v>-0.26190743442960407</v>
      </c>
      <c r="M18">
        <f t="shared" si="4"/>
        <v>-0.6580732700135653</v>
      </c>
      <c r="N18">
        <f t="shared" si="5"/>
        <v>-4.1904761904761898</v>
      </c>
    </row>
    <row r="19" spans="1:14" x14ac:dyDescent="0.35">
      <c r="A19">
        <v>17</v>
      </c>
      <c r="B19">
        <f t="shared" si="0"/>
        <v>480</v>
      </c>
      <c r="C19">
        <v>55.302999999999997</v>
      </c>
      <c r="D19">
        <v>56.546999999999997</v>
      </c>
      <c r="E19">
        <v>53.365000000000002</v>
      </c>
      <c r="F19">
        <v>58.545000000000002</v>
      </c>
      <c r="G19">
        <v>53.576000000000001</v>
      </c>
      <c r="J19">
        <f t="shared" si="1"/>
        <v>4.9273327514893825</v>
      </c>
      <c r="K19">
        <f t="shared" si="2"/>
        <v>5.0473713542634195</v>
      </c>
      <c r="L19">
        <f t="shared" si="3"/>
        <v>-0.16649829760167364</v>
      </c>
      <c r="M19">
        <f t="shared" si="4"/>
        <v>-0.70386702849389271</v>
      </c>
      <c r="N19">
        <f t="shared" si="5"/>
        <v>-4.6266132621272753</v>
      </c>
    </row>
    <row r="20" spans="1:14" x14ac:dyDescent="0.35">
      <c r="A20">
        <v>18</v>
      </c>
      <c r="B20">
        <f t="shared" si="0"/>
        <v>510</v>
      </c>
      <c r="C20">
        <v>55.220999999999997</v>
      </c>
      <c r="D20">
        <v>53.417999999999999</v>
      </c>
      <c r="E20">
        <v>53.197000000000003</v>
      </c>
      <c r="F20">
        <v>58.246000000000002</v>
      </c>
      <c r="G20">
        <v>53.414000000000001</v>
      </c>
      <c r="J20">
        <f t="shared" si="1"/>
        <v>4.7717527416233319</v>
      </c>
      <c r="K20">
        <f t="shared" si="2"/>
        <v>-0.7653724688835204</v>
      </c>
      <c r="L20">
        <f t="shared" si="3"/>
        <v>-0.48078721891719589</v>
      </c>
      <c r="M20">
        <f t="shared" si="4"/>
        <v>-1.2109905020352758</v>
      </c>
      <c r="N20">
        <f t="shared" si="5"/>
        <v>-4.9149977748108515</v>
      </c>
    </row>
    <row r="21" spans="1:14" x14ac:dyDescent="0.35">
      <c r="A21">
        <v>19</v>
      </c>
      <c r="B21">
        <f t="shared" si="0"/>
        <v>540</v>
      </c>
      <c r="C21">
        <v>55.234000000000002</v>
      </c>
      <c r="D21">
        <v>53.438000000000002</v>
      </c>
      <c r="E21">
        <v>53.247999999999998</v>
      </c>
      <c r="F21">
        <v>58.250999999999998</v>
      </c>
      <c r="G21">
        <v>53.887999999999998</v>
      </c>
      <c r="J21">
        <f t="shared" si="1"/>
        <v>4.7964178651386913</v>
      </c>
      <c r="K21">
        <f t="shared" si="2"/>
        <v>-0.7282184655396543</v>
      </c>
      <c r="L21">
        <f t="shared" si="3"/>
        <v>-0.38537808208927876</v>
      </c>
      <c r="M21">
        <f t="shared" si="4"/>
        <v>-1.2025101763907788</v>
      </c>
      <c r="N21">
        <f t="shared" si="5"/>
        <v>-4.0712060525144622</v>
      </c>
    </row>
    <row r="22" spans="1:14" x14ac:dyDescent="0.35">
      <c r="A22">
        <v>20</v>
      </c>
      <c r="B22">
        <f t="shared" si="0"/>
        <v>570</v>
      </c>
      <c r="C22">
        <v>54.920999999999999</v>
      </c>
      <c r="D22">
        <v>53.212000000000003</v>
      </c>
      <c r="E22">
        <v>53.197000000000003</v>
      </c>
      <c r="F22">
        <v>57.856999999999999</v>
      </c>
      <c r="G22">
        <v>54.402999999999999</v>
      </c>
      <c r="J22">
        <f t="shared" si="1"/>
        <v>4.202557583576815</v>
      </c>
      <c r="K22">
        <f t="shared" si="2"/>
        <v>-1.148058703325274</v>
      </c>
      <c r="L22">
        <f t="shared" si="3"/>
        <v>-0.48078721891719589</v>
      </c>
      <c r="M22">
        <f t="shared" si="4"/>
        <v>-1.8707598371777503</v>
      </c>
      <c r="N22">
        <f t="shared" si="5"/>
        <v>-3.1544281263907403</v>
      </c>
    </row>
    <row r="23" spans="1:14" x14ac:dyDescent="0.35">
      <c r="A23">
        <v>21</v>
      </c>
      <c r="B23">
        <f t="shared" si="0"/>
        <v>600</v>
      </c>
      <c r="C23">
        <v>54.962000000000003</v>
      </c>
      <c r="D23">
        <v>52.237000000000002</v>
      </c>
      <c r="E23">
        <v>53.280999999999999</v>
      </c>
      <c r="F23">
        <v>57.656999999999996</v>
      </c>
      <c r="G23">
        <v>54.462000000000003</v>
      </c>
      <c r="J23">
        <f t="shared" si="1"/>
        <v>4.2803475885098479</v>
      </c>
      <c r="K23">
        <f t="shared" si="2"/>
        <v>-2.9593163663384665</v>
      </c>
      <c r="L23">
        <f t="shared" si="3"/>
        <v>-0.32364275825944144</v>
      </c>
      <c r="M23">
        <f t="shared" si="4"/>
        <v>-2.2099728629579451</v>
      </c>
      <c r="N23">
        <f t="shared" si="5"/>
        <v>-3.0493991989318987</v>
      </c>
    </row>
    <row r="24" spans="1:14" x14ac:dyDescent="0.35">
      <c r="A24">
        <v>22</v>
      </c>
      <c r="B24">
        <f t="shared" si="0"/>
        <v>630</v>
      </c>
      <c r="C24">
        <v>55.01</v>
      </c>
      <c r="D24">
        <v>52.128999999999998</v>
      </c>
      <c r="E24">
        <v>53.274999999999999</v>
      </c>
      <c r="F24">
        <v>58.314</v>
      </c>
      <c r="G24">
        <v>54.524999999999999</v>
      </c>
      <c r="J24">
        <f t="shared" si="1"/>
        <v>4.3714188137972805</v>
      </c>
      <c r="K24">
        <f t="shared" si="2"/>
        <v>-3.1599479843953198</v>
      </c>
      <c r="L24">
        <f t="shared" si="3"/>
        <v>-0.33486736259213912</v>
      </c>
      <c r="M24">
        <f t="shared" si="4"/>
        <v>-1.095658073270015</v>
      </c>
      <c r="N24">
        <f t="shared" si="5"/>
        <v>-2.9372496662216268</v>
      </c>
    </row>
    <row r="25" spans="1:14" x14ac:dyDescent="0.35">
      <c r="A25">
        <v>23</v>
      </c>
      <c r="B25">
        <f t="shared" si="0"/>
        <v>660</v>
      </c>
      <c r="C25">
        <v>55.01</v>
      </c>
      <c r="D25">
        <v>52.195999999999998</v>
      </c>
      <c r="E25">
        <v>53.298000000000002</v>
      </c>
      <c r="F25">
        <v>58.435000000000002</v>
      </c>
      <c r="G25">
        <v>54.316000000000003</v>
      </c>
      <c r="J25">
        <f t="shared" si="1"/>
        <v>4.3714188137972805</v>
      </c>
      <c r="K25">
        <f t="shared" si="2"/>
        <v>-3.0354820731933874</v>
      </c>
      <c r="L25">
        <f t="shared" si="3"/>
        <v>-0.29183971265012681</v>
      </c>
      <c r="M25">
        <f t="shared" si="4"/>
        <v>-0.89043419267299617</v>
      </c>
      <c r="N25">
        <f t="shared" si="5"/>
        <v>-3.3093012906096924</v>
      </c>
    </row>
    <row r="26" spans="1:14" x14ac:dyDescent="0.35">
      <c r="A26">
        <v>24</v>
      </c>
      <c r="B26">
        <f t="shared" si="0"/>
        <v>690</v>
      </c>
      <c r="C26">
        <v>55.057000000000002</v>
      </c>
      <c r="D26">
        <v>52.582999999999998</v>
      </c>
      <c r="E26">
        <v>53.298000000000002</v>
      </c>
      <c r="F26">
        <v>59.307000000000002</v>
      </c>
      <c r="G26">
        <v>54.612000000000002</v>
      </c>
      <c r="J26">
        <f t="shared" si="1"/>
        <v>4.4605927218912438</v>
      </c>
      <c r="K26">
        <f t="shared" si="2"/>
        <v>-2.3165521084896898</v>
      </c>
      <c r="L26">
        <f t="shared" si="3"/>
        <v>-0.29183971265012681</v>
      </c>
      <c r="M26">
        <f t="shared" si="4"/>
        <v>0.58853459972863176</v>
      </c>
      <c r="N26">
        <f t="shared" si="5"/>
        <v>-2.7823765020026618</v>
      </c>
    </row>
    <row r="27" spans="1:14" x14ac:dyDescent="0.35">
      <c r="A27">
        <v>25</v>
      </c>
      <c r="B27">
        <f t="shared" si="0"/>
        <v>720</v>
      </c>
      <c r="C27">
        <v>55.234000000000002</v>
      </c>
      <c r="D27">
        <v>52.433</v>
      </c>
      <c r="E27">
        <v>53.398000000000003</v>
      </c>
      <c r="F27">
        <v>59.280999999999999</v>
      </c>
      <c r="G27">
        <v>54.624000000000002</v>
      </c>
      <c r="J27">
        <f t="shared" si="1"/>
        <v>4.7964178651386913</v>
      </c>
      <c r="K27">
        <f t="shared" si="2"/>
        <v>-2.5952071335686391</v>
      </c>
      <c r="L27">
        <f t="shared" si="3"/>
        <v>-0.10476297377183631</v>
      </c>
      <c r="M27">
        <f t="shared" si="4"/>
        <v>0.54443690637720143</v>
      </c>
      <c r="N27">
        <f t="shared" si="5"/>
        <v>-2.761014686248322</v>
      </c>
    </row>
    <row r="28" spans="1:14" x14ac:dyDescent="0.35">
      <c r="A28">
        <v>26</v>
      </c>
      <c r="B28">
        <f t="shared" si="0"/>
        <v>750</v>
      </c>
      <c r="C28">
        <v>54.771000000000001</v>
      </c>
      <c r="D28">
        <v>51.954000000000001</v>
      </c>
      <c r="E28">
        <v>53.398000000000003</v>
      </c>
      <c r="F28">
        <v>58.981999999999999</v>
      </c>
      <c r="G28">
        <v>54.877000000000002</v>
      </c>
      <c r="J28">
        <f t="shared" si="1"/>
        <v>3.917960004553557</v>
      </c>
      <c r="K28">
        <f t="shared" si="2"/>
        <v>-3.4850455136540921</v>
      </c>
      <c r="L28">
        <f t="shared" si="3"/>
        <v>-0.10476297377183631</v>
      </c>
      <c r="M28">
        <f t="shared" si="4"/>
        <v>3.7313432835818297E-2</v>
      </c>
      <c r="N28">
        <f t="shared" si="5"/>
        <v>-2.310636404094339</v>
      </c>
    </row>
    <row r="29" spans="1:14" x14ac:dyDescent="0.35">
      <c r="A29">
        <v>27</v>
      </c>
      <c r="B29">
        <f t="shared" si="0"/>
        <v>780</v>
      </c>
      <c r="C29">
        <v>54.887</v>
      </c>
      <c r="D29">
        <v>52.097999999999999</v>
      </c>
      <c r="E29">
        <v>53.643000000000001</v>
      </c>
      <c r="F29">
        <v>58.987000000000002</v>
      </c>
      <c r="G29">
        <v>55.213999999999999</v>
      </c>
      <c r="J29">
        <f t="shared" si="1"/>
        <v>4.1380487989982111</v>
      </c>
      <c r="K29">
        <f t="shared" si="2"/>
        <v>-3.2175366895783006</v>
      </c>
      <c r="L29">
        <f t="shared" si="3"/>
        <v>0.35357503647996419</v>
      </c>
      <c r="M29">
        <f t="shared" si="4"/>
        <v>4.5793758480327379E-2</v>
      </c>
      <c r="N29">
        <f t="shared" si="5"/>
        <v>-1.7107254116599884</v>
      </c>
    </row>
    <row r="30" spans="1:14" x14ac:dyDescent="0.35">
      <c r="A30">
        <v>28</v>
      </c>
      <c r="B30">
        <f t="shared" si="0"/>
        <v>810</v>
      </c>
      <c r="C30">
        <v>54.640999999999998</v>
      </c>
      <c r="D30">
        <v>51.969000000000001</v>
      </c>
      <c r="E30">
        <v>53.398000000000003</v>
      </c>
      <c r="F30">
        <v>59.417999999999999</v>
      </c>
      <c r="G30">
        <v>55.418999999999997</v>
      </c>
      <c r="J30">
        <f t="shared" si="1"/>
        <v>3.671308769400059</v>
      </c>
      <c r="K30">
        <f t="shared" si="2"/>
        <v>-3.4571800111461957</v>
      </c>
      <c r="L30">
        <f t="shared" si="3"/>
        <v>-0.10476297377183631</v>
      </c>
      <c r="M30">
        <f t="shared" si="4"/>
        <v>0.7767978290366323</v>
      </c>
      <c r="N30">
        <f t="shared" si="5"/>
        <v>-1.3457943925233651</v>
      </c>
    </row>
    <row r="31" spans="1:14" x14ac:dyDescent="0.35">
      <c r="A31">
        <v>29</v>
      </c>
      <c r="B31">
        <f t="shared" si="0"/>
        <v>840</v>
      </c>
      <c r="C31">
        <v>54.526000000000003</v>
      </c>
      <c r="D31">
        <v>52.113999999999997</v>
      </c>
      <c r="E31">
        <v>53.454000000000001</v>
      </c>
      <c r="F31">
        <v>58.771000000000001</v>
      </c>
      <c r="G31">
        <v>55.430999999999997</v>
      </c>
      <c r="J31">
        <f t="shared" si="1"/>
        <v>3.4531172921489017</v>
      </c>
      <c r="K31">
        <f t="shared" si="2"/>
        <v>-3.1878134869032162</v>
      </c>
      <c r="L31">
        <f t="shared" si="3"/>
        <v>0</v>
      </c>
      <c r="M31">
        <f t="shared" si="4"/>
        <v>-0.32055630936227958</v>
      </c>
      <c r="N31">
        <f t="shared" si="5"/>
        <v>-1.324432576769025</v>
      </c>
    </row>
    <row r="32" spans="1:14" x14ac:dyDescent="0.35">
      <c r="A32">
        <v>30</v>
      </c>
      <c r="B32">
        <f t="shared" si="0"/>
        <v>870</v>
      </c>
      <c r="C32">
        <v>54.335000000000001</v>
      </c>
      <c r="D32">
        <v>52.444000000000003</v>
      </c>
      <c r="E32">
        <v>53.564999999999998</v>
      </c>
      <c r="F32">
        <v>58.933999999999997</v>
      </c>
      <c r="G32">
        <v>55.127000000000002</v>
      </c>
      <c r="J32">
        <f t="shared" si="1"/>
        <v>3.0907297081926113</v>
      </c>
      <c r="K32">
        <f t="shared" si="2"/>
        <v>-2.5747724317295111</v>
      </c>
      <c r="L32">
        <f t="shared" si="3"/>
        <v>0.20765518015489412</v>
      </c>
      <c r="M32">
        <f t="shared" si="4"/>
        <v>-4.4097693351430385E-2</v>
      </c>
      <c r="N32">
        <f t="shared" si="5"/>
        <v>-1.8655985758789402</v>
      </c>
    </row>
    <row r="33" spans="1:14" x14ac:dyDescent="0.35">
      <c r="A33">
        <v>31</v>
      </c>
      <c r="B33">
        <f t="shared" si="0"/>
        <v>900</v>
      </c>
      <c r="C33">
        <v>54.151000000000003</v>
      </c>
      <c r="D33">
        <v>54.64</v>
      </c>
      <c r="E33">
        <v>53.448</v>
      </c>
      <c r="F33">
        <v>59.012999999999998</v>
      </c>
      <c r="G33">
        <v>55.372</v>
      </c>
      <c r="J33">
        <f t="shared" si="1"/>
        <v>2.741623344590749</v>
      </c>
      <c r="K33">
        <f t="shared" si="2"/>
        <v>1.5047371354263464</v>
      </c>
      <c r="L33">
        <f t="shared" si="3"/>
        <v>-1.1224604332697697E-2</v>
      </c>
      <c r="M33">
        <f t="shared" si="4"/>
        <v>8.9891451831745711E-2</v>
      </c>
      <c r="N33">
        <f t="shared" si="5"/>
        <v>-1.4294615042278545</v>
      </c>
    </row>
    <row r="34" spans="1:14" x14ac:dyDescent="0.35">
      <c r="A34">
        <v>32</v>
      </c>
      <c r="B34">
        <f t="shared" si="0"/>
        <v>930</v>
      </c>
      <c r="C34">
        <v>54.219000000000001</v>
      </c>
      <c r="D34">
        <v>52.325000000000003</v>
      </c>
      <c r="E34">
        <v>53.933</v>
      </c>
      <c r="F34">
        <v>59.081000000000003</v>
      </c>
      <c r="G34">
        <v>55.518000000000001</v>
      </c>
      <c r="J34">
        <f t="shared" si="1"/>
        <v>2.8706409137479567</v>
      </c>
      <c r="K34">
        <f t="shared" si="2"/>
        <v>-2.7958387516254795</v>
      </c>
      <c r="L34">
        <f t="shared" si="3"/>
        <v>0.89609757922699751</v>
      </c>
      <c r="M34">
        <f t="shared" si="4"/>
        <v>0.20522388059701868</v>
      </c>
      <c r="N34">
        <f t="shared" si="5"/>
        <v>-1.1695594125500606</v>
      </c>
    </row>
    <row r="35" spans="1:14" x14ac:dyDescent="0.35">
      <c r="A35">
        <v>33</v>
      </c>
      <c r="B35">
        <f t="shared" si="0"/>
        <v>960</v>
      </c>
      <c r="C35">
        <v>54.151000000000003</v>
      </c>
      <c r="D35">
        <v>49.793999999999997</v>
      </c>
      <c r="E35">
        <v>53.731999999999999</v>
      </c>
      <c r="F35">
        <v>59.143999999999998</v>
      </c>
      <c r="G35">
        <v>55.881999999999998</v>
      </c>
      <c r="J35">
        <f t="shared" si="1"/>
        <v>2.741623344590749</v>
      </c>
      <c r="K35">
        <f t="shared" si="2"/>
        <v>-7.4976778747910116</v>
      </c>
      <c r="L35">
        <f t="shared" si="3"/>
        <v>0.52007333408163781</v>
      </c>
      <c r="M35">
        <f t="shared" si="4"/>
        <v>0.31207598371777051</v>
      </c>
      <c r="N35">
        <f t="shared" si="5"/>
        <v>-0.52158433466844545</v>
      </c>
    </row>
    <row r="36" spans="1:14" x14ac:dyDescent="0.35">
      <c r="A36">
        <v>34</v>
      </c>
      <c r="B36">
        <f t="shared" si="0"/>
        <v>990</v>
      </c>
      <c r="C36">
        <v>54.137</v>
      </c>
      <c r="D36">
        <v>50.335000000000001</v>
      </c>
      <c r="E36">
        <v>53.816000000000003</v>
      </c>
      <c r="F36">
        <v>59.390999999999998</v>
      </c>
      <c r="G36">
        <v>56.804000000000002</v>
      </c>
      <c r="J36">
        <f t="shared" si="1"/>
        <v>2.715060903881906</v>
      </c>
      <c r="K36">
        <f t="shared" si="2"/>
        <v>-6.4926620843395826</v>
      </c>
      <c r="L36">
        <f t="shared" si="3"/>
        <v>0.67721779473940558</v>
      </c>
      <c r="M36">
        <f t="shared" si="4"/>
        <v>0.7310040705563049</v>
      </c>
      <c r="N36">
        <f t="shared" si="5"/>
        <v>1.1197151757899508</v>
      </c>
    </row>
    <row r="37" spans="1:14" x14ac:dyDescent="0.35">
      <c r="A37">
        <v>35</v>
      </c>
      <c r="B37">
        <f t="shared" si="0"/>
        <v>1020</v>
      </c>
      <c r="C37">
        <v>53.98</v>
      </c>
      <c r="D37">
        <v>51.417999999999999</v>
      </c>
      <c r="E37">
        <v>54.015999999999998</v>
      </c>
      <c r="F37">
        <v>59.707000000000001</v>
      </c>
      <c r="G37">
        <v>56.174999999999997</v>
      </c>
      <c r="J37">
        <f t="shared" si="1"/>
        <v>2.417182104504219</v>
      </c>
      <c r="K37">
        <f t="shared" si="2"/>
        <v>-4.4807728032695504</v>
      </c>
      <c r="L37">
        <f t="shared" si="3"/>
        <v>1.0513712724959734</v>
      </c>
      <c r="M37">
        <f t="shared" si="4"/>
        <v>1.2669606512890093</v>
      </c>
      <c r="N37">
        <f t="shared" si="5"/>
        <v>0</v>
      </c>
    </row>
    <row r="38" spans="1:14" x14ac:dyDescent="0.35">
      <c r="A38">
        <v>36</v>
      </c>
      <c r="B38">
        <f t="shared" si="0"/>
        <v>1050</v>
      </c>
      <c r="C38">
        <v>54.116999999999997</v>
      </c>
      <c r="D38">
        <v>52.124000000000002</v>
      </c>
      <c r="E38">
        <v>54.027000000000001</v>
      </c>
      <c r="F38">
        <v>59.506999999999998</v>
      </c>
      <c r="G38">
        <v>56.534999999999997</v>
      </c>
      <c r="J38">
        <f t="shared" si="1"/>
        <v>2.6771145600121318</v>
      </c>
      <c r="K38">
        <f t="shared" si="2"/>
        <v>-3.1692364852312762</v>
      </c>
      <c r="L38">
        <f t="shared" si="3"/>
        <v>1.0719497137725904</v>
      </c>
      <c r="M38">
        <f t="shared" si="4"/>
        <v>0.92774762550881451</v>
      </c>
      <c r="N38">
        <f t="shared" si="5"/>
        <v>0.64085447263017259</v>
      </c>
    </row>
    <row r="39" spans="1:14" x14ac:dyDescent="0.35">
      <c r="A39">
        <v>37</v>
      </c>
      <c r="B39">
        <f t="shared" si="0"/>
        <v>1080</v>
      </c>
      <c r="C39">
        <v>54.000999999999998</v>
      </c>
      <c r="D39">
        <v>52.783999999999999</v>
      </c>
      <c r="E39">
        <v>54.033000000000001</v>
      </c>
      <c r="F39">
        <v>59.933</v>
      </c>
      <c r="G39">
        <v>56.747999999999998</v>
      </c>
      <c r="J39">
        <f t="shared" si="1"/>
        <v>2.4570257655674772</v>
      </c>
      <c r="K39">
        <f t="shared" si="2"/>
        <v>-1.9431543748838926</v>
      </c>
      <c r="L39">
        <f t="shared" si="3"/>
        <v>1.083174318105288</v>
      </c>
      <c r="M39">
        <f t="shared" si="4"/>
        <v>1.6502713704206222</v>
      </c>
      <c r="N39">
        <f t="shared" si="5"/>
        <v>1.0200267022696936</v>
      </c>
    </row>
    <row r="40" spans="1:14" x14ac:dyDescent="0.35">
      <c r="A40">
        <v>38</v>
      </c>
      <c r="B40">
        <f t="shared" si="0"/>
        <v>1110</v>
      </c>
      <c r="C40">
        <v>54.095999999999997</v>
      </c>
      <c r="D40">
        <v>52.613999999999997</v>
      </c>
      <c r="E40">
        <v>53.960999999999999</v>
      </c>
      <c r="F40">
        <v>59.155000000000001</v>
      </c>
      <c r="G40">
        <v>56.365000000000002</v>
      </c>
      <c r="J40">
        <f t="shared" si="1"/>
        <v>2.6372708989488736</v>
      </c>
      <c r="K40">
        <f t="shared" si="2"/>
        <v>-2.2589634033067085</v>
      </c>
      <c r="L40">
        <f t="shared" si="3"/>
        <v>0.94847906611291566</v>
      </c>
      <c r="M40">
        <f t="shared" si="4"/>
        <v>0.33073270013568568</v>
      </c>
      <c r="N40">
        <f t="shared" si="5"/>
        <v>0.33822874944371134</v>
      </c>
    </row>
    <row r="41" spans="1:14" x14ac:dyDescent="0.35">
      <c r="A41">
        <v>39</v>
      </c>
      <c r="B41">
        <f t="shared" si="0"/>
        <v>1140</v>
      </c>
      <c r="C41">
        <v>54.219000000000001</v>
      </c>
      <c r="D41">
        <v>51.072000000000003</v>
      </c>
      <c r="E41">
        <v>54.2</v>
      </c>
      <c r="F41">
        <v>59.234000000000002</v>
      </c>
      <c r="G41">
        <v>56.890999999999998</v>
      </c>
      <c r="J41">
        <f t="shared" si="1"/>
        <v>2.8706409137479567</v>
      </c>
      <c r="K41">
        <f t="shared" si="2"/>
        <v>-5.1235370611183271</v>
      </c>
      <c r="L41">
        <f t="shared" si="3"/>
        <v>1.3955924720320316</v>
      </c>
      <c r="M41">
        <f t="shared" si="4"/>
        <v>0.46472184531886174</v>
      </c>
      <c r="N41">
        <f t="shared" si="5"/>
        <v>1.2745883400089026</v>
      </c>
    </row>
    <row r="42" spans="1:14" x14ac:dyDescent="0.35">
      <c r="A42">
        <v>40</v>
      </c>
      <c r="B42">
        <f t="shared" si="0"/>
        <v>1170</v>
      </c>
      <c r="C42">
        <v>54.103000000000002</v>
      </c>
      <c r="D42">
        <v>51.716999999999999</v>
      </c>
      <c r="E42">
        <v>54.043999999999997</v>
      </c>
      <c r="F42">
        <v>59.143999999999998</v>
      </c>
      <c r="G42">
        <v>57.210999999999999</v>
      </c>
      <c r="J42">
        <f t="shared" si="1"/>
        <v>2.6505521193033021</v>
      </c>
      <c r="K42">
        <f t="shared" si="2"/>
        <v>-3.9253204532788404</v>
      </c>
      <c r="L42">
        <f t="shared" si="3"/>
        <v>1.1037527593818917</v>
      </c>
      <c r="M42">
        <f t="shared" si="4"/>
        <v>0.31207598371777051</v>
      </c>
      <c r="N42">
        <f t="shared" si="5"/>
        <v>1.844236760124613</v>
      </c>
    </row>
    <row r="43" spans="1:14" x14ac:dyDescent="0.35">
      <c r="A43">
        <v>41</v>
      </c>
      <c r="B43">
        <f t="shared" si="0"/>
        <v>1200</v>
      </c>
      <c r="C43">
        <v>54.784999999999997</v>
      </c>
      <c r="D43">
        <v>51.628999999999998</v>
      </c>
      <c r="E43">
        <v>54.027000000000001</v>
      </c>
      <c r="F43">
        <v>59.029000000000003</v>
      </c>
      <c r="G43">
        <v>56.76</v>
      </c>
      <c r="J43">
        <f t="shared" si="1"/>
        <v>3.9445224452623862</v>
      </c>
      <c r="K43">
        <f t="shared" si="2"/>
        <v>-4.088798067991827</v>
      </c>
      <c r="L43">
        <f t="shared" si="3"/>
        <v>1.0719497137725904</v>
      </c>
      <c r="M43">
        <f t="shared" si="4"/>
        <v>0.11702849389416997</v>
      </c>
      <c r="N43">
        <f t="shared" si="5"/>
        <v>1.0413885180240336</v>
      </c>
    </row>
    <row r="44" spans="1:14" x14ac:dyDescent="0.35">
      <c r="A44">
        <v>42</v>
      </c>
      <c r="B44">
        <f t="shared" si="0"/>
        <v>1230</v>
      </c>
      <c r="C44">
        <v>53.720999999999997</v>
      </c>
      <c r="D44">
        <v>52.139000000000003</v>
      </c>
      <c r="E44">
        <v>54.143999999999998</v>
      </c>
      <c r="F44">
        <v>59.276000000000003</v>
      </c>
      <c r="G44">
        <v>57.686</v>
      </c>
      <c r="J44">
        <f t="shared" si="1"/>
        <v>1.925776951390721</v>
      </c>
      <c r="K44">
        <f t="shared" si="2"/>
        <v>-3.1413709827233802</v>
      </c>
      <c r="L44">
        <f t="shared" si="3"/>
        <v>1.290829498260182</v>
      </c>
      <c r="M44">
        <f t="shared" si="4"/>
        <v>0.53595658073270436</v>
      </c>
      <c r="N44">
        <f t="shared" si="5"/>
        <v>2.6898086337338722</v>
      </c>
    </row>
    <row r="45" spans="1:14" x14ac:dyDescent="0.35">
      <c r="A45">
        <v>43</v>
      </c>
      <c r="B45">
        <f t="shared" si="0"/>
        <v>1260</v>
      </c>
      <c r="C45">
        <v>53.591999999999999</v>
      </c>
      <c r="D45">
        <v>52.387</v>
      </c>
      <c r="E45">
        <v>53.816000000000003</v>
      </c>
      <c r="F45">
        <v>58.875999999999998</v>
      </c>
      <c r="G45">
        <v>57.665999999999997</v>
      </c>
      <c r="J45">
        <f t="shared" si="1"/>
        <v>1.6810230334307206</v>
      </c>
      <c r="K45">
        <f t="shared" si="2"/>
        <v>-2.6806613412595168</v>
      </c>
      <c r="L45">
        <f t="shared" si="3"/>
        <v>0.67721779473940558</v>
      </c>
      <c r="M45">
        <f t="shared" si="4"/>
        <v>-0.14246947082768519</v>
      </c>
      <c r="N45">
        <f t="shared" si="5"/>
        <v>2.6542056074766349</v>
      </c>
    </row>
    <row r="46" spans="1:14" x14ac:dyDescent="0.35">
      <c r="A46">
        <v>44</v>
      </c>
      <c r="B46">
        <f t="shared" si="0"/>
        <v>1290</v>
      </c>
      <c r="C46">
        <v>53.536999999999999</v>
      </c>
      <c r="D46">
        <v>52.469000000000001</v>
      </c>
      <c r="E46">
        <v>53.621000000000002</v>
      </c>
      <c r="F46">
        <v>59.686</v>
      </c>
      <c r="G46">
        <v>57.488</v>
      </c>
      <c r="J46">
        <f t="shared" si="1"/>
        <v>1.5766705877888587</v>
      </c>
      <c r="K46">
        <f t="shared" si="2"/>
        <v>-2.528329927549688</v>
      </c>
      <c r="L46">
        <f t="shared" si="3"/>
        <v>0.31241815392674371</v>
      </c>
      <c r="M46">
        <f t="shared" si="4"/>
        <v>1.2313432835820881</v>
      </c>
      <c r="N46">
        <f t="shared" si="5"/>
        <v>2.3373386737872761</v>
      </c>
    </row>
    <row r="47" spans="1:14" x14ac:dyDescent="0.35">
      <c r="A47">
        <v>45</v>
      </c>
      <c r="B47">
        <f t="shared" si="0"/>
        <v>1320</v>
      </c>
      <c r="C47">
        <v>53.585000000000001</v>
      </c>
      <c r="D47">
        <v>52.82</v>
      </c>
      <c r="E47">
        <v>53.576000000000001</v>
      </c>
      <c r="F47">
        <v>59.506999999999998</v>
      </c>
      <c r="G47">
        <v>57.627000000000002</v>
      </c>
      <c r="J47">
        <f t="shared" si="1"/>
        <v>1.667741813076306</v>
      </c>
      <c r="K47">
        <f t="shared" si="2"/>
        <v>-1.8762771688649416</v>
      </c>
      <c r="L47">
        <f t="shared" si="3"/>
        <v>0.22823362143151096</v>
      </c>
      <c r="M47">
        <f t="shared" si="4"/>
        <v>0.92774762550881451</v>
      </c>
      <c r="N47">
        <f t="shared" si="5"/>
        <v>2.5847797062750431</v>
      </c>
    </row>
    <row r="48" spans="1:14" x14ac:dyDescent="0.35">
      <c r="A48">
        <v>46</v>
      </c>
      <c r="B48">
        <f t="shared" si="0"/>
        <v>1350</v>
      </c>
      <c r="C48">
        <v>53.387</v>
      </c>
      <c r="D48">
        <v>53.061999999999998</v>
      </c>
      <c r="E48">
        <v>53.587000000000003</v>
      </c>
      <c r="F48">
        <v>58.96</v>
      </c>
      <c r="G48">
        <v>57.298000000000002</v>
      </c>
      <c r="J48">
        <f t="shared" si="1"/>
        <v>1.2920730087656005</v>
      </c>
      <c r="K48">
        <f t="shared" si="2"/>
        <v>-1.4267137284042368</v>
      </c>
      <c r="L48">
        <f t="shared" si="3"/>
        <v>0.24881206270812786</v>
      </c>
      <c r="M48">
        <f t="shared" si="4"/>
        <v>0</v>
      </c>
      <c r="N48">
        <f t="shared" si="5"/>
        <v>1.9991099243435777</v>
      </c>
    </row>
    <row r="49" spans="1:14" x14ac:dyDescent="0.35">
      <c r="A49">
        <v>47</v>
      </c>
      <c r="B49">
        <f t="shared" si="0"/>
        <v>1380</v>
      </c>
      <c r="C49">
        <v>53.530999999999999</v>
      </c>
      <c r="D49">
        <v>52.984999999999999</v>
      </c>
      <c r="E49">
        <v>53.704000000000001</v>
      </c>
      <c r="F49">
        <v>58.682000000000002</v>
      </c>
      <c r="G49">
        <v>57.463999999999999</v>
      </c>
      <c r="J49">
        <f t="shared" si="1"/>
        <v>1.5652866846279281</v>
      </c>
      <c r="K49">
        <f t="shared" si="2"/>
        <v>-1.5697566412780954</v>
      </c>
      <c r="L49">
        <f t="shared" si="3"/>
        <v>0.46769184719571966</v>
      </c>
      <c r="M49">
        <f t="shared" si="4"/>
        <v>-0.47150610583446184</v>
      </c>
      <c r="N49">
        <f t="shared" si="5"/>
        <v>2.2946150422785965</v>
      </c>
    </row>
    <row r="50" spans="1:14" x14ac:dyDescent="0.35">
      <c r="A50">
        <v>48</v>
      </c>
      <c r="B50">
        <f t="shared" si="0"/>
        <v>1410</v>
      </c>
      <c r="C50">
        <v>53.442</v>
      </c>
      <c r="D50">
        <v>53.237000000000002</v>
      </c>
      <c r="E50">
        <v>53.576000000000001</v>
      </c>
      <c r="F50">
        <v>58.860999999999997</v>
      </c>
      <c r="G50">
        <v>56.804000000000002</v>
      </c>
      <c r="J50">
        <f t="shared" si="1"/>
        <v>1.3964254544074624</v>
      </c>
      <c r="K50">
        <f t="shared" si="2"/>
        <v>-1.1016161991454512</v>
      </c>
      <c r="L50">
        <f t="shared" si="3"/>
        <v>0.22823362143151096</v>
      </c>
      <c r="M50">
        <f t="shared" si="4"/>
        <v>-0.16791044776120037</v>
      </c>
      <c r="N50">
        <f t="shared" si="5"/>
        <v>1.1197151757899508</v>
      </c>
    </row>
    <row r="51" spans="1:14" x14ac:dyDescent="0.35">
      <c r="A51">
        <v>49</v>
      </c>
      <c r="B51">
        <f t="shared" si="0"/>
        <v>1440</v>
      </c>
      <c r="C51">
        <v>53.258000000000003</v>
      </c>
      <c r="D51">
        <v>53.396999999999998</v>
      </c>
      <c r="E51">
        <v>53.359000000000002</v>
      </c>
      <c r="F51">
        <v>59.16</v>
      </c>
      <c r="G51">
        <v>57.472000000000001</v>
      </c>
      <c r="J51">
        <f t="shared" si="1"/>
        <v>1.0473190908056</v>
      </c>
      <c r="K51">
        <f t="shared" si="2"/>
        <v>-0.80438417239457516</v>
      </c>
      <c r="L51">
        <f t="shared" si="3"/>
        <v>-0.17772290193437135</v>
      </c>
      <c r="M51">
        <f t="shared" si="4"/>
        <v>0.33921302578018275</v>
      </c>
      <c r="N51">
        <f t="shared" si="5"/>
        <v>2.308856252781494</v>
      </c>
    </row>
    <row r="52" spans="1:14" x14ac:dyDescent="0.35">
      <c r="A52">
        <v>50</v>
      </c>
      <c r="B52">
        <f t="shared" si="0"/>
        <v>1470</v>
      </c>
      <c r="C52">
        <v>52.869</v>
      </c>
      <c r="D52">
        <v>53.511000000000003</v>
      </c>
      <c r="E52">
        <v>53.426000000000002</v>
      </c>
      <c r="F52">
        <v>59.197000000000003</v>
      </c>
      <c r="G52">
        <v>57.575000000000003</v>
      </c>
      <c r="J52">
        <f t="shared" si="1"/>
        <v>0.30926270253860416</v>
      </c>
      <c r="K52">
        <f t="shared" si="2"/>
        <v>-0.59260635333456346</v>
      </c>
      <c r="L52">
        <f t="shared" si="3"/>
        <v>-5.2381486885918156E-2</v>
      </c>
      <c r="M52">
        <f t="shared" si="4"/>
        <v>0.40196743554952824</v>
      </c>
      <c r="N52">
        <f t="shared" si="5"/>
        <v>2.492211838006241</v>
      </c>
    </row>
    <row r="53" spans="1:14" s="1" customFormat="1" x14ac:dyDescent="0.35">
      <c r="A53" s="1">
        <v>51</v>
      </c>
      <c r="B53" s="1">
        <f t="shared" si="0"/>
        <v>1500</v>
      </c>
      <c r="C53" s="1">
        <v>52.706000000000003</v>
      </c>
      <c r="D53" s="1">
        <v>53.83</v>
      </c>
      <c r="E53" s="1">
        <v>53.454000000000001</v>
      </c>
      <c r="F53" s="1">
        <v>58.96</v>
      </c>
      <c r="G53" s="1">
        <v>56.174999999999997</v>
      </c>
      <c r="J53">
        <f t="shared" si="1"/>
        <v>0</v>
      </c>
      <c r="K53">
        <f t="shared" si="2"/>
        <v>0</v>
      </c>
      <c r="L53">
        <f t="shared" si="3"/>
        <v>0</v>
      </c>
      <c r="M53">
        <f t="shared" si="4"/>
        <v>0</v>
      </c>
      <c r="N53">
        <f t="shared" si="5"/>
        <v>0</v>
      </c>
    </row>
    <row r="54" spans="1:14" x14ac:dyDescent="0.35">
      <c r="A54">
        <v>52</v>
      </c>
      <c r="B54">
        <f t="shared" si="0"/>
        <v>1530</v>
      </c>
      <c r="C54">
        <v>52.311</v>
      </c>
      <c r="D54">
        <v>53.726999999999997</v>
      </c>
      <c r="E54">
        <v>53.152999999999999</v>
      </c>
      <c r="F54">
        <v>58.551000000000002</v>
      </c>
      <c r="G54">
        <v>57.16</v>
      </c>
      <c r="J54">
        <f t="shared" si="1"/>
        <v>-0.7494402914279269</v>
      </c>
      <c r="K54">
        <f t="shared" si="2"/>
        <v>-0.19134311722088343</v>
      </c>
      <c r="L54">
        <f t="shared" si="3"/>
        <v>-0.56310098402365016</v>
      </c>
      <c r="M54">
        <f t="shared" si="4"/>
        <v>-0.69369063772048656</v>
      </c>
      <c r="N54">
        <f t="shared" si="5"/>
        <v>1.7534490431686682</v>
      </c>
    </row>
    <row r="55" spans="1:14" x14ac:dyDescent="0.35">
      <c r="A55">
        <v>53</v>
      </c>
      <c r="B55">
        <f t="shared" si="0"/>
        <v>1560</v>
      </c>
      <c r="C55">
        <v>52.637999999999998</v>
      </c>
      <c r="D55">
        <v>54.078000000000003</v>
      </c>
      <c r="E55">
        <v>53.046999999999997</v>
      </c>
      <c r="F55">
        <v>58.896999999999998</v>
      </c>
      <c r="G55">
        <v>56.831000000000003</v>
      </c>
      <c r="J55">
        <f t="shared" si="1"/>
        <v>-0.12901756915722107</v>
      </c>
      <c r="K55">
        <f t="shared" si="2"/>
        <v>0.46070964146387638</v>
      </c>
      <c r="L55">
        <f t="shared" si="3"/>
        <v>-0.7614023272346383</v>
      </c>
      <c r="M55">
        <f t="shared" si="4"/>
        <v>-0.10685210312076389</v>
      </c>
      <c r="N55">
        <f t="shared" si="5"/>
        <v>1.1677792612372158</v>
      </c>
    </row>
    <row r="56" spans="1:14" x14ac:dyDescent="0.35">
      <c r="A56">
        <v>54</v>
      </c>
      <c r="B56">
        <f t="shared" si="0"/>
        <v>1590</v>
      </c>
      <c r="C56">
        <v>52.692</v>
      </c>
      <c r="D56">
        <v>53.877000000000002</v>
      </c>
      <c r="E56">
        <v>53.52</v>
      </c>
      <c r="F56">
        <v>58.987000000000002</v>
      </c>
      <c r="G56">
        <v>57.247</v>
      </c>
      <c r="J56">
        <f t="shared" si="1"/>
        <v>-2.6562440708843203E-2</v>
      </c>
      <c r="K56">
        <f t="shared" si="2"/>
        <v>8.7311907858079421E-2</v>
      </c>
      <c r="L56">
        <f t="shared" si="3"/>
        <v>0.12347064765967468</v>
      </c>
      <c r="M56">
        <f t="shared" si="4"/>
        <v>4.5793758480327379E-2</v>
      </c>
      <c r="N56">
        <f t="shared" si="5"/>
        <v>1.9083222073876329</v>
      </c>
    </row>
    <row r="57" spans="1:14" x14ac:dyDescent="0.35">
      <c r="A57">
        <v>55</v>
      </c>
      <c r="B57">
        <f t="shared" si="0"/>
        <v>1620</v>
      </c>
      <c r="C57">
        <v>52.542000000000002</v>
      </c>
      <c r="D57">
        <v>53.835000000000001</v>
      </c>
      <c r="E57">
        <v>52.93</v>
      </c>
      <c r="F57">
        <v>58.225000000000001</v>
      </c>
      <c r="G57">
        <v>56.997999999999998</v>
      </c>
      <c r="J57">
        <f t="shared" si="1"/>
        <v>-0.31116001973210156</v>
      </c>
      <c r="K57">
        <f t="shared" si="2"/>
        <v>9.288500835969828E-3</v>
      </c>
      <c r="L57">
        <f t="shared" si="3"/>
        <v>-0.98028211172223012</v>
      </c>
      <c r="M57">
        <f t="shared" si="4"/>
        <v>-1.2466078697421972</v>
      </c>
      <c r="N57">
        <f t="shared" si="5"/>
        <v>1.465064530485092</v>
      </c>
    </row>
    <row r="58" spans="1:14" x14ac:dyDescent="0.35">
      <c r="A58">
        <v>56</v>
      </c>
      <c r="B58">
        <f t="shared" si="0"/>
        <v>1650</v>
      </c>
      <c r="C58">
        <v>52.719000000000001</v>
      </c>
      <c r="D58">
        <v>53.866</v>
      </c>
      <c r="E58">
        <v>52.851999999999997</v>
      </c>
      <c r="F58">
        <v>58.283000000000001</v>
      </c>
      <c r="G58">
        <v>56.831000000000003</v>
      </c>
      <c r="J58">
        <f t="shared" si="1"/>
        <v>2.4665123515345739E-2</v>
      </c>
      <c r="K58">
        <f t="shared" si="2"/>
        <v>6.6877206018951085E-2</v>
      </c>
      <c r="L58">
        <f t="shared" si="3"/>
        <v>-1.1262019680473003</v>
      </c>
      <c r="M58">
        <f t="shared" si="4"/>
        <v>-1.1482360922659423</v>
      </c>
      <c r="N58">
        <f t="shared" si="5"/>
        <v>1.1677792612372158</v>
      </c>
    </row>
    <row r="59" spans="1:14" x14ac:dyDescent="0.35">
      <c r="A59">
        <v>57</v>
      </c>
      <c r="B59">
        <f t="shared" si="0"/>
        <v>1680</v>
      </c>
      <c r="C59">
        <v>52.732999999999997</v>
      </c>
      <c r="D59">
        <v>53.676000000000002</v>
      </c>
      <c r="E59">
        <v>52.707000000000001</v>
      </c>
      <c r="F59">
        <v>57.988</v>
      </c>
      <c r="G59">
        <v>57.176000000000002</v>
      </c>
      <c r="J59">
        <f t="shared" si="1"/>
        <v>5.1227564224175452E-2</v>
      </c>
      <c r="K59">
        <f t="shared" si="2"/>
        <v>-0.28608582574771757</v>
      </c>
      <c r="L59">
        <f t="shared" si="3"/>
        <v>-1.3974632394208102</v>
      </c>
      <c r="M59">
        <f t="shared" si="4"/>
        <v>-1.6485753052917254</v>
      </c>
      <c r="N59">
        <f t="shared" si="5"/>
        <v>1.7819314641744637</v>
      </c>
    </row>
    <row r="60" spans="1:14" x14ac:dyDescent="0.35">
      <c r="A60">
        <v>58</v>
      </c>
      <c r="B60">
        <f t="shared" si="0"/>
        <v>1710</v>
      </c>
      <c r="C60">
        <v>52.679000000000002</v>
      </c>
      <c r="D60">
        <v>54.109000000000002</v>
      </c>
      <c r="E60">
        <v>52.985999999999997</v>
      </c>
      <c r="F60">
        <v>57.536000000000001</v>
      </c>
      <c r="G60">
        <v>56.906999999999996</v>
      </c>
      <c r="J60">
        <f t="shared" si="1"/>
        <v>-5.1227564224188941E-2</v>
      </c>
      <c r="K60">
        <f t="shared" si="2"/>
        <v>0.5182983466468577</v>
      </c>
      <c r="L60">
        <f t="shared" si="3"/>
        <v>-0.87551913795039371</v>
      </c>
      <c r="M60">
        <f t="shared" si="4"/>
        <v>-2.4151967435549517</v>
      </c>
      <c r="N60">
        <f t="shared" si="5"/>
        <v>1.303070761014685</v>
      </c>
    </row>
    <row r="61" spans="1:14" x14ac:dyDescent="0.35">
      <c r="A61">
        <v>59</v>
      </c>
      <c r="B61">
        <f t="shared" si="0"/>
        <v>1740</v>
      </c>
      <c r="C61">
        <v>52.814999999999998</v>
      </c>
      <c r="D61">
        <v>54.372</v>
      </c>
      <c r="E61">
        <v>52.941000000000003</v>
      </c>
      <c r="F61">
        <v>57.789000000000001</v>
      </c>
      <c r="G61">
        <v>57.057000000000002</v>
      </c>
      <c r="J61">
        <f t="shared" si="1"/>
        <v>0.20680757409022626</v>
      </c>
      <c r="K61">
        <f t="shared" si="2"/>
        <v>1.0068734906186172</v>
      </c>
      <c r="L61">
        <f t="shared" si="3"/>
        <v>-0.95970367044561322</v>
      </c>
      <c r="M61">
        <f t="shared" si="4"/>
        <v>-1.9860922659430111</v>
      </c>
      <c r="N61">
        <f t="shared" si="5"/>
        <v>1.5700934579439343</v>
      </c>
    </row>
    <row r="62" spans="1:14" x14ac:dyDescent="0.35">
      <c r="A62">
        <v>60</v>
      </c>
      <c r="B62">
        <f t="shared" si="0"/>
        <v>1770</v>
      </c>
      <c r="C62">
        <v>52.902999999999999</v>
      </c>
      <c r="D62">
        <v>54.216999999999999</v>
      </c>
      <c r="E62">
        <v>52.963000000000001</v>
      </c>
      <c r="F62">
        <v>57.557000000000002</v>
      </c>
      <c r="G62">
        <v>57.040999999999997</v>
      </c>
      <c r="J62">
        <f t="shared" si="1"/>
        <v>0.37377148711720792</v>
      </c>
      <c r="K62">
        <f t="shared" si="2"/>
        <v>0.71892996470369763</v>
      </c>
      <c r="L62">
        <f t="shared" si="3"/>
        <v>-0.91854678789239275</v>
      </c>
      <c r="M62">
        <f t="shared" si="4"/>
        <v>-2.3795793758480301</v>
      </c>
      <c r="N62">
        <f t="shared" si="5"/>
        <v>1.5416110369381393</v>
      </c>
    </row>
    <row r="63" spans="1:14" x14ac:dyDescent="0.35">
      <c r="A63">
        <v>61</v>
      </c>
      <c r="B63">
        <f t="shared" si="0"/>
        <v>1800</v>
      </c>
      <c r="C63">
        <v>52.917000000000002</v>
      </c>
      <c r="D63">
        <v>54.124000000000002</v>
      </c>
      <c r="E63">
        <v>52.936</v>
      </c>
      <c r="F63">
        <v>57.463000000000001</v>
      </c>
      <c r="G63">
        <v>57.16</v>
      </c>
      <c r="J63">
        <f t="shared" si="1"/>
        <v>0.40033392782605115</v>
      </c>
      <c r="K63">
        <f t="shared" si="2"/>
        <v>0.54616384915475391</v>
      </c>
      <c r="L63">
        <f t="shared" si="3"/>
        <v>-0.96905750738953234</v>
      </c>
      <c r="M63">
        <f t="shared" si="4"/>
        <v>-2.5390094979647215</v>
      </c>
      <c r="N63">
        <f t="shared" si="5"/>
        <v>1.7534490431686682</v>
      </c>
    </row>
    <row r="64" spans="1:14" x14ac:dyDescent="0.35">
      <c r="A64">
        <v>62</v>
      </c>
      <c r="B64">
        <f t="shared" si="0"/>
        <v>1830</v>
      </c>
      <c r="C64">
        <v>52.991999999999997</v>
      </c>
      <c r="D64">
        <v>54.645000000000003</v>
      </c>
      <c r="E64">
        <v>52.573999999999998</v>
      </c>
      <c r="F64">
        <v>57.841000000000001</v>
      </c>
      <c r="G64">
        <v>56.527000000000001</v>
      </c>
      <c r="J64">
        <f t="shared" si="1"/>
        <v>0.5426327173376736</v>
      </c>
      <c r="K64">
        <f t="shared" si="2"/>
        <v>1.5140256362623163</v>
      </c>
      <c r="L64">
        <f t="shared" si="3"/>
        <v>-1.646275302128938</v>
      </c>
      <c r="M64">
        <f t="shared" si="4"/>
        <v>-1.8978968792401625</v>
      </c>
      <c r="N64">
        <f t="shared" si="5"/>
        <v>0.62661326212728774</v>
      </c>
    </row>
    <row r="65" spans="1:14" x14ac:dyDescent="0.35">
      <c r="A65">
        <v>63</v>
      </c>
      <c r="B65">
        <f t="shared" si="0"/>
        <v>1860</v>
      </c>
      <c r="C65">
        <v>52.902999999999999</v>
      </c>
      <c r="D65">
        <v>54.944000000000003</v>
      </c>
      <c r="E65">
        <v>52.691000000000003</v>
      </c>
      <c r="F65">
        <v>57.131999999999998</v>
      </c>
      <c r="G65">
        <v>56.850999999999999</v>
      </c>
      <c r="J65">
        <f t="shared" si="1"/>
        <v>0.37377148711720792</v>
      </c>
      <c r="K65">
        <f t="shared" si="2"/>
        <v>2.0694779862530268</v>
      </c>
      <c r="L65">
        <f t="shared" si="3"/>
        <v>-1.4273955176413329</v>
      </c>
      <c r="M65">
        <f t="shared" si="4"/>
        <v>-3.1004070556309413</v>
      </c>
      <c r="N65">
        <f t="shared" si="5"/>
        <v>1.2033822874944404</v>
      </c>
    </row>
    <row r="66" spans="1:14" x14ac:dyDescent="0.35">
      <c r="A66">
        <v>64</v>
      </c>
      <c r="B66">
        <f t="shared" si="0"/>
        <v>1890</v>
      </c>
      <c r="C66">
        <v>52.146999999999998</v>
      </c>
      <c r="D66">
        <v>54.439</v>
      </c>
      <c r="E66">
        <v>52.646000000000001</v>
      </c>
      <c r="F66">
        <v>57.468000000000004</v>
      </c>
      <c r="G66">
        <v>57.116</v>
      </c>
      <c r="J66">
        <f t="shared" si="1"/>
        <v>-1.0606003111600284</v>
      </c>
      <c r="K66">
        <f t="shared" si="2"/>
        <v>1.1313394018205496</v>
      </c>
      <c r="L66">
        <f t="shared" si="3"/>
        <v>-1.5115800501365655</v>
      </c>
      <c r="M66">
        <f t="shared" si="4"/>
        <v>-2.5305291723202123</v>
      </c>
      <c r="N66">
        <f t="shared" si="5"/>
        <v>1.6751223854027639</v>
      </c>
    </row>
    <row r="67" spans="1:14" x14ac:dyDescent="0.35">
      <c r="A67">
        <v>65</v>
      </c>
      <c r="B67">
        <f t="shared" si="0"/>
        <v>1920</v>
      </c>
      <c r="C67">
        <v>52.037999999999997</v>
      </c>
      <c r="D67">
        <v>54.557000000000002</v>
      </c>
      <c r="E67">
        <v>52.741</v>
      </c>
      <c r="F67">
        <v>57.646999999999998</v>
      </c>
      <c r="G67">
        <v>56.685000000000002</v>
      </c>
      <c r="J67">
        <f t="shared" si="1"/>
        <v>-1.2674078852502682</v>
      </c>
      <c r="K67">
        <f t="shared" si="2"/>
        <v>1.3505480215493293</v>
      </c>
      <c r="L67">
        <f t="shared" si="3"/>
        <v>-1.3338571482021944</v>
      </c>
      <c r="M67">
        <f t="shared" si="4"/>
        <v>-2.2269335142469511</v>
      </c>
      <c r="N67">
        <f t="shared" si="5"/>
        <v>0.90787716955942166</v>
      </c>
    </row>
    <row r="68" spans="1:14" x14ac:dyDescent="0.35">
      <c r="A68">
        <v>66</v>
      </c>
      <c r="B68">
        <f t="shared" ref="B68:B131" si="6">(A68-1)*30</f>
        <v>1950</v>
      </c>
      <c r="C68">
        <v>52.643999999999998</v>
      </c>
      <c r="D68">
        <v>54.226999999999997</v>
      </c>
      <c r="E68">
        <v>52.695999999999998</v>
      </c>
      <c r="F68">
        <v>58.113999999999997</v>
      </c>
      <c r="G68">
        <v>56.985999999999997</v>
      </c>
      <c r="J68">
        <f t="shared" ref="J68:J131" si="7">(C68-$C$53)/$C$53*100</f>
        <v>-0.11763366599629022</v>
      </c>
      <c r="K68">
        <f t="shared" ref="K68:K131" si="8">(D68-$D$53)/$D$53*100</f>
        <v>0.73750696637562418</v>
      </c>
      <c r="L68">
        <f t="shared" ref="L68:L131" si="9">(E68-$E$53)/$E$53*100</f>
        <v>-1.418041680697427</v>
      </c>
      <c r="M68">
        <f t="shared" ref="M68:M131" si="10">(F68-$F$53)/$F$53*100</f>
        <v>-1.4348710990502098</v>
      </c>
      <c r="N68">
        <f t="shared" ref="N68:N131" si="11">(G68-$G$53)/$G$53*100</f>
        <v>1.443702714730752</v>
      </c>
    </row>
    <row r="69" spans="1:14" x14ac:dyDescent="0.35">
      <c r="A69">
        <v>67</v>
      </c>
      <c r="B69">
        <f t="shared" si="6"/>
        <v>1980</v>
      </c>
      <c r="C69">
        <v>52.651000000000003</v>
      </c>
      <c r="D69">
        <v>53.866</v>
      </c>
      <c r="E69">
        <v>52.902000000000001</v>
      </c>
      <c r="F69">
        <v>57.694000000000003</v>
      </c>
      <c r="G69">
        <v>57.029000000000003</v>
      </c>
      <c r="J69">
        <f t="shared" si="7"/>
        <v>-0.10435244564186187</v>
      </c>
      <c r="K69">
        <f t="shared" si="8"/>
        <v>6.6877206018951085E-2</v>
      </c>
      <c r="L69">
        <f t="shared" si="9"/>
        <v>-1.0326635986081483</v>
      </c>
      <c r="M69">
        <f t="shared" si="10"/>
        <v>-2.1472184531885996</v>
      </c>
      <c r="N69">
        <f t="shared" si="11"/>
        <v>1.5202492211838119</v>
      </c>
    </row>
    <row r="70" spans="1:14" x14ac:dyDescent="0.35">
      <c r="A70">
        <v>68</v>
      </c>
      <c r="B70">
        <f t="shared" si="6"/>
        <v>2010</v>
      </c>
      <c r="C70">
        <v>52.801000000000002</v>
      </c>
      <c r="D70">
        <v>53.582999999999998</v>
      </c>
      <c r="E70">
        <v>53.008000000000003</v>
      </c>
      <c r="F70">
        <v>57.063000000000002</v>
      </c>
      <c r="G70">
        <v>57.198999999999998</v>
      </c>
      <c r="J70">
        <f t="shared" si="7"/>
        <v>0.18024513338139656</v>
      </c>
      <c r="K70">
        <f t="shared" si="8"/>
        <v>-0.4588519412966745</v>
      </c>
      <c r="L70">
        <f t="shared" si="9"/>
        <v>-0.83436225539716014</v>
      </c>
      <c r="M70">
        <f t="shared" si="10"/>
        <v>-3.2174355495250988</v>
      </c>
      <c r="N70">
        <f t="shared" si="11"/>
        <v>1.8228749443702734</v>
      </c>
    </row>
    <row r="71" spans="1:14" x14ac:dyDescent="0.35">
      <c r="A71">
        <v>69</v>
      </c>
      <c r="B71">
        <f t="shared" si="6"/>
        <v>2040</v>
      </c>
      <c r="C71">
        <v>52.978000000000002</v>
      </c>
      <c r="D71">
        <v>53.695999999999998</v>
      </c>
      <c r="E71">
        <v>53.131</v>
      </c>
      <c r="F71">
        <v>56.957999999999998</v>
      </c>
      <c r="G71">
        <v>57.429000000000002</v>
      </c>
      <c r="J71">
        <f t="shared" si="7"/>
        <v>0.51607027662884386</v>
      </c>
      <c r="K71">
        <f t="shared" si="8"/>
        <v>-0.24893182240386466</v>
      </c>
      <c r="L71">
        <f t="shared" si="9"/>
        <v>-0.60425786657687053</v>
      </c>
      <c r="M71">
        <f t="shared" si="10"/>
        <v>-3.3955223880597054</v>
      </c>
      <c r="N71">
        <f t="shared" si="11"/>
        <v>2.2323097463284465</v>
      </c>
    </row>
    <row r="72" spans="1:14" x14ac:dyDescent="0.35">
      <c r="A72">
        <v>70</v>
      </c>
      <c r="B72">
        <f t="shared" si="6"/>
        <v>2070</v>
      </c>
      <c r="C72">
        <v>52.902999999999999</v>
      </c>
      <c r="D72">
        <v>53.707000000000001</v>
      </c>
      <c r="E72">
        <v>52.908000000000001</v>
      </c>
      <c r="F72">
        <v>57.389000000000003</v>
      </c>
      <c r="G72">
        <v>57.238999999999997</v>
      </c>
      <c r="J72">
        <f t="shared" si="7"/>
        <v>0.37377148711720792</v>
      </c>
      <c r="K72">
        <f t="shared" si="8"/>
        <v>-0.22849712056473631</v>
      </c>
      <c r="L72">
        <f t="shared" si="9"/>
        <v>-1.0214389942754505</v>
      </c>
      <c r="M72">
        <f t="shared" si="10"/>
        <v>-2.6645183175033886</v>
      </c>
      <c r="N72">
        <f t="shared" si="11"/>
        <v>1.8940809968847352</v>
      </c>
    </row>
    <row r="73" spans="1:14" x14ac:dyDescent="0.35">
      <c r="A73">
        <v>71</v>
      </c>
      <c r="B73">
        <f t="shared" si="6"/>
        <v>2100</v>
      </c>
      <c r="C73">
        <v>52.685000000000002</v>
      </c>
      <c r="D73">
        <v>53.262999999999998</v>
      </c>
      <c r="E73">
        <v>53.058</v>
      </c>
      <c r="F73">
        <v>57.631</v>
      </c>
      <c r="G73">
        <v>57.646000000000001</v>
      </c>
      <c r="J73">
        <f t="shared" si="7"/>
        <v>-3.9843661063258061E-2</v>
      </c>
      <c r="K73">
        <f t="shared" si="8"/>
        <v>-1.0533159947984401</v>
      </c>
      <c r="L73">
        <f t="shared" si="9"/>
        <v>-0.7408238859580214</v>
      </c>
      <c r="M73">
        <f t="shared" si="10"/>
        <v>-2.254070556309363</v>
      </c>
      <c r="N73">
        <f t="shared" si="11"/>
        <v>2.61860258121941</v>
      </c>
    </row>
    <row r="74" spans="1:14" x14ac:dyDescent="0.35">
      <c r="A74">
        <v>72</v>
      </c>
      <c r="B74">
        <f t="shared" si="6"/>
        <v>2130</v>
      </c>
      <c r="C74">
        <v>52.725999999999999</v>
      </c>
      <c r="D74">
        <v>53.186</v>
      </c>
      <c r="E74">
        <v>53.259</v>
      </c>
      <c r="F74">
        <v>57.704000000000001</v>
      </c>
      <c r="G74">
        <v>57.686</v>
      </c>
      <c r="J74">
        <f t="shared" si="7"/>
        <v>3.7946343869760597E-2</v>
      </c>
      <c r="K74">
        <f t="shared" si="8"/>
        <v>-1.1963589076722987</v>
      </c>
      <c r="L74">
        <f t="shared" si="9"/>
        <v>-0.36479964081266192</v>
      </c>
      <c r="M74">
        <f t="shared" si="10"/>
        <v>-2.1302578018995932</v>
      </c>
      <c r="N74">
        <f t="shared" si="11"/>
        <v>2.6898086337338722</v>
      </c>
    </row>
    <row r="75" spans="1:14" x14ac:dyDescent="0.35">
      <c r="A75">
        <v>73</v>
      </c>
      <c r="B75">
        <f t="shared" si="6"/>
        <v>2160</v>
      </c>
      <c r="C75">
        <v>52.801000000000002</v>
      </c>
      <c r="D75">
        <v>53.664999999999999</v>
      </c>
      <c r="E75">
        <v>53.225000000000001</v>
      </c>
      <c r="F75">
        <v>57.442</v>
      </c>
      <c r="G75">
        <v>57.512</v>
      </c>
      <c r="J75">
        <f t="shared" si="7"/>
        <v>0.18024513338139656</v>
      </c>
      <c r="K75">
        <f t="shared" si="8"/>
        <v>-0.30652052758684595</v>
      </c>
      <c r="L75">
        <f t="shared" si="9"/>
        <v>-0.42840573203127774</v>
      </c>
      <c r="M75">
        <f t="shared" si="10"/>
        <v>-2.5746268656716431</v>
      </c>
      <c r="N75">
        <f t="shared" si="11"/>
        <v>2.3800623052959562</v>
      </c>
    </row>
    <row r="76" spans="1:14" x14ac:dyDescent="0.35">
      <c r="A76">
        <v>74</v>
      </c>
      <c r="B76">
        <f t="shared" si="6"/>
        <v>2190</v>
      </c>
      <c r="C76">
        <v>52.706000000000003</v>
      </c>
      <c r="D76">
        <v>53.082999999999998</v>
      </c>
      <c r="E76">
        <v>53.302999999999997</v>
      </c>
      <c r="F76">
        <v>58.219000000000001</v>
      </c>
      <c r="G76">
        <v>57.718000000000004</v>
      </c>
      <c r="J76">
        <f t="shared" si="7"/>
        <v>0</v>
      </c>
      <c r="K76">
        <f t="shared" si="8"/>
        <v>-1.387702024893182</v>
      </c>
      <c r="L76">
        <f t="shared" si="9"/>
        <v>-0.28248587570622097</v>
      </c>
      <c r="M76">
        <f t="shared" si="10"/>
        <v>-1.2567842605156032</v>
      </c>
      <c r="N76">
        <f t="shared" si="11"/>
        <v>2.7467734757454498</v>
      </c>
    </row>
    <row r="77" spans="1:14" x14ac:dyDescent="0.35">
      <c r="A77">
        <v>75</v>
      </c>
      <c r="B77">
        <f t="shared" si="6"/>
        <v>2220</v>
      </c>
      <c r="C77">
        <v>52.767000000000003</v>
      </c>
      <c r="D77">
        <v>53.134</v>
      </c>
      <c r="E77">
        <v>53.353000000000002</v>
      </c>
      <c r="F77">
        <v>58.466000000000001</v>
      </c>
      <c r="G77">
        <v>57.780999999999999</v>
      </c>
      <c r="J77">
        <f t="shared" si="7"/>
        <v>0.11573634880279274</v>
      </c>
      <c r="K77">
        <f t="shared" si="8"/>
        <v>-1.2929593163663347</v>
      </c>
      <c r="L77">
        <f t="shared" si="9"/>
        <v>-0.18894750626706905</v>
      </c>
      <c r="M77">
        <f t="shared" si="10"/>
        <v>-0.83785617367706877</v>
      </c>
      <c r="N77">
        <f t="shared" si="11"/>
        <v>2.8589230084557218</v>
      </c>
    </row>
    <row r="78" spans="1:14" x14ac:dyDescent="0.35">
      <c r="A78">
        <v>76</v>
      </c>
      <c r="B78">
        <f t="shared" si="6"/>
        <v>2250</v>
      </c>
      <c r="C78">
        <v>52.631</v>
      </c>
      <c r="D78">
        <v>53.030999999999999</v>
      </c>
      <c r="E78">
        <v>52.908000000000001</v>
      </c>
      <c r="F78">
        <v>57.957000000000001</v>
      </c>
      <c r="G78">
        <v>57.978999999999999</v>
      </c>
      <c r="J78">
        <f t="shared" si="7"/>
        <v>-0.14229878951163594</v>
      </c>
      <c r="K78">
        <f t="shared" si="8"/>
        <v>-1.4843024335872181</v>
      </c>
      <c r="L78">
        <f t="shared" si="9"/>
        <v>-1.0214389942754505</v>
      </c>
      <c r="M78">
        <f t="shared" si="10"/>
        <v>-1.7011533242876526</v>
      </c>
      <c r="N78">
        <f t="shared" si="11"/>
        <v>3.2113929684023179</v>
      </c>
    </row>
    <row r="79" spans="1:14" x14ac:dyDescent="0.35">
      <c r="A79">
        <v>77</v>
      </c>
      <c r="B79">
        <f t="shared" si="6"/>
        <v>2280</v>
      </c>
      <c r="C79">
        <v>52.494999999999997</v>
      </c>
      <c r="D79">
        <v>52.572000000000003</v>
      </c>
      <c r="E79">
        <v>52.457000000000001</v>
      </c>
      <c r="F79">
        <v>57.698999999999998</v>
      </c>
      <c r="G79">
        <v>57.777000000000001</v>
      </c>
      <c r="J79">
        <f t="shared" si="7"/>
        <v>-0.40033392782606464</v>
      </c>
      <c r="K79">
        <f t="shared" si="8"/>
        <v>-2.3369868103288045</v>
      </c>
      <c r="L79">
        <f t="shared" si="9"/>
        <v>-1.8651550866165298</v>
      </c>
      <c r="M79">
        <f t="shared" si="10"/>
        <v>-2.1387381275441024</v>
      </c>
      <c r="N79">
        <f t="shared" si="11"/>
        <v>2.8518024032042795</v>
      </c>
    </row>
    <row r="80" spans="1:14" x14ac:dyDescent="0.35">
      <c r="A80">
        <v>78</v>
      </c>
      <c r="B80">
        <f t="shared" si="6"/>
        <v>2310</v>
      </c>
      <c r="C80">
        <v>52.42</v>
      </c>
      <c r="D80">
        <v>52.505000000000003</v>
      </c>
      <c r="E80">
        <v>52.344999999999999</v>
      </c>
      <c r="F80">
        <v>57.204999999999998</v>
      </c>
      <c r="G80">
        <v>57.222999999999999</v>
      </c>
      <c r="J80">
        <f t="shared" si="7"/>
        <v>-0.54263271733768714</v>
      </c>
      <c r="K80">
        <f t="shared" si="8"/>
        <v>-2.4614527215307369</v>
      </c>
      <c r="L80">
        <f t="shared" si="9"/>
        <v>-2.0746810341602155</v>
      </c>
      <c r="M80">
        <f t="shared" si="10"/>
        <v>-2.9765943012211711</v>
      </c>
      <c r="N80">
        <f t="shared" si="11"/>
        <v>1.8655985758789531</v>
      </c>
    </row>
    <row r="81" spans="1:14" x14ac:dyDescent="0.35">
      <c r="A81">
        <v>79</v>
      </c>
      <c r="B81">
        <f t="shared" si="6"/>
        <v>2340</v>
      </c>
      <c r="C81">
        <v>52.350999999999999</v>
      </c>
      <c r="D81">
        <v>52.628999999999998</v>
      </c>
      <c r="E81">
        <v>52.356000000000002</v>
      </c>
      <c r="F81">
        <v>57.351999999999997</v>
      </c>
      <c r="G81">
        <v>57.35</v>
      </c>
      <c r="J81">
        <f t="shared" si="7"/>
        <v>-0.67354760368839206</v>
      </c>
      <c r="K81">
        <f t="shared" si="8"/>
        <v>-2.2310979007988121</v>
      </c>
      <c r="L81">
        <f t="shared" si="9"/>
        <v>-2.054102592883599</v>
      </c>
      <c r="M81">
        <f t="shared" si="10"/>
        <v>-2.7272727272727342</v>
      </c>
      <c r="N81">
        <f t="shared" si="11"/>
        <v>2.0916777926123795</v>
      </c>
    </row>
    <row r="82" spans="1:14" x14ac:dyDescent="0.35">
      <c r="A82">
        <v>80</v>
      </c>
      <c r="B82">
        <f t="shared" si="6"/>
        <v>2370</v>
      </c>
      <c r="C82">
        <v>52.433</v>
      </c>
      <c r="D82">
        <v>52.469000000000001</v>
      </c>
      <c r="E82">
        <v>52.557000000000002</v>
      </c>
      <c r="F82">
        <v>57.546999999999997</v>
      </c>
      <c r="G82">
        <v>57.052999999999997</v>
      </c>
      <c r="J82">
        <f t="shared" si="7"/>
        <v>-0.51796759382234125</v>
      </c>
      <c r="K82">
        <f t="shared" si="8"/>
        <v>-2.528329927549688</v>
      </c>
      <c r="L82">
        <f t="shared" si="9"/>
        <v>-1.6780783477382395</v>
      </c>
      <c r="M82">
        <f t="shared" si="10"/>
        <v>-2.3965400271370485</v>
      </c>
      <c r="N82">
        <f t="shared" si="11"/>
        <v>1.5629728526924791</v>
      </c>
    </row>
    <row r="83" spans="1:14" x14ac:dyDescent="0.35">
      <c r="A83">
        <v>81</v>
      </c>
      <c r="B83">
        <f t="shared" si="6"/>
        <v>2400</v>
      </c>
      <c r="C83">
        <v>52.317</v>
      </c>
      <c r="D83">
        <v>52.48</v>
      </c>
      <c r="E83">
        <v>52.723999999999997</v>
      </c>
      <c r="F83">
        <v>57.478000000000002</v>
      </c>
      <c r="G83">
        <v>57.040999999999997</v>
      </c>
      <c r="J83">
        <f t="shared" si="7"/>
        <v>-0.73805638826699593</v>
      </c>
      <c r="K83">
        <f t="shared" si="8"/>
        <v>-2.5078952257105729</v>
      </c>
      <c r="L83">
        <f t="shared" si="9"/>
        <v>-1.3656601938115087</v>
      </c>
      <c r="M83">
        <f t="shared" si="10"/>
        <v>-2.5135685210312064</v>
      </c>
      <c r="N83">
        <f t="shared" si="11"/>
        <v>1.5416110369381393</v>
      </c>
    </row>
    <row r="84" spans="1:14" x14ac:dyDescent="0.35">
      <c r="A84">
        <v>82</v>
      </c>
      <c r="B84">
        <f t="shared" si="6"/>
        <v>2430</v>
      </c>
      <c r="C84">
        <v>52.481000000000002</v>
      </c>
      <c r="D84">
        <v>52.119</v>
      </c>
      <c r="E84">
        <v>52.912999999999997</v>
      </c>
      <c r="F84">
        <v>57.51</v>
      </c>
      <c r="G84">
        <v>56.811999999999998</v>
      </c>
      <c r="J84">
        <f t="shared" si="7"/>
        <v>-0.42689636853489432</v>
      </c>
      <c r="K84">
        <f t="shared" si="8"/>
        <v>-3.178524986067246</v>
      </c>
      <c r="L84">
        <f t="shared" si="9"/>
        <v>-1.0120851573315448</v>
      </c>
      <c r="M84">
        <f t="shared" si="10"/>
        <v>-2.4592944369063821</v>
      </c>
      <c r="N84">
        <f t="shared" si="11"/>
        <v>1.1339563862928357</v>
      </c>
    </row>
    <row r="85" spans="1:14" x14ac:dyDescent="0.35">
      <c r="A85">
        <v>83</v>
      </c>
      <c r="B85">
        <f t="shared" si="6"/>
        <v>2460</v>
      </c>
      <c r="C85">
        <v>52.412999999999997</v>
      </c>
      <c r="D85">
        <v>52.325000000000003</v>
      </c>
      <c r="E85">
        <v>52.691000000000003</v>
      </c>
      <c r="F85">
        <v>57.1</v>
      </c>
      <c r="G85">
        <v>57.061</v>
      </c>
      <c r="J85">
        <f t="shared" si="7"/>
        <v>-0.55591393769211539</v>
      </c>
      <c r="K85">
        <f t="shared" si="8"/>
        <v>-2.7958387516254795</v>
      </c>
      <c r="L85">
        <f t="shared" si="9"/>
        <v>-1.4273955176413329</v>
      </c>
      <c r="M85">
        <f t="shared" si="10"/>
        <v>-3.1546811397557653</v>
      </c>
      <c r="N85">
        <f t="shared" si="11"/>
        <v>1.5772140631953768</v>
      </c>
    </row>
    <row r="86" spans="1:14" x14ac:dyDescent="0.35">
      <c r="A86">
        <v>84</v>
      </c>
      <c r="B86">
        <f t="shared" si="6"/>
        <v>2490</v>
      </c>
      <c r="C86">
        <v>52.488</v>
      </c>
      <c r="D86">
        <v>52.046999999999997</v>
      </c>
      <c r="E86">
        <v>52.695999999999998</v>
      </c>
      <c r="F86">
        <v>57.530999999999999</v>
      </c>
      <c r="G86">
        <v>55.972999999999999</v>
      </c>
      <c r="J86">
        <f t="shared" si="7"/>
        <v>-0.41361514818047951</v>
      </c>
      <c r="K86">
        <f t="shared" si="8"/>
        <v>-3.3122793981051482</v>
      </c>
      <c r="L86">
        <f t="shared" si="9"/>
        <v>-1.418041680697427</v>
      </c>
      <c r="M86">
        <f t="shared" si="10"/>
        <v>-2.4236770691994609</v>
      </c>
      <c r="N86">
        <f t="shared" si="11"/>
        <v>-0.35959056519803861</v>
      </c>
    </row>
    <row r="87" spans="1:14" x14ac:dyDescent="0.35">
      <c r="A87">
        <v>85</v>
      </c>
      <c r="B87">
        <f t="shared" si="6"/>
        <v>2520</v>
      </c>
      <c r="C87">
        <v>52.555999999999997</v>
      </c>
      <c r="D87">
        <v>52.026000000000003</v>
      </c>
      <c r="E87">
        <v>52.997</v>
      </c>
      <c r="F87">
        <v>57.457000000000001</v>
      </c>
      <c r="G87">
        <v>56.198999999999998</v>
      </c>
      <c r="J87">
        <f t="shared" si="7"/>
        <v>-0.28459757902327187</v>
      </c>
      <c r="K87">
        <f t="shared" si="8"/>
        <v>-3.3512911016161899</v>
      </c>
      <c r="L87">
        <f t="shared" si="9"/>
        <v>-0.85494069667377703</v>
      </c>
      <c r="M87">
        <f t="shared" si="10"/>
        <v>-2.5491858887381276</v>
      </c>
      <c r="N87">
        <f t="shared" si="11"/>
        <v>4.272363150867986E-2</v>
      </c>
    </row>
    <row r="88" spans="1:14" x14ac:dyDescent="0.35">
      <c r="A88">
        <v>86</v>
      </c>
      <c r="B88">
        <f t="shared" si="6"/>
        <v>2550</v>
      </c>
      <c r="C88">
        <v>52.42</v>
      </c>
      <c r="D88">
        <v>52.335000000000001</v>
      </c>
      <c r="E88">
        <v>52.845999999999997</v>
      </c>
      <c r="F88">
        <v>57.872999999999998</v>
      </c>
      <c r="G88">
        <v>55.881999999999998</v>
      </c>
      <c r="J88">
        <f t="shared" si="7"/>
        <v>-0.54263271733768714</v>
      </c>
      <c r="K88">
        <f t="shared" si="8"/>
        <v>-2.7772617499535528</v>
      </c>
      <c r="L88">
        <f t="shared" si="9"/>
        <v>-1.1374265723799979</v>
      </c>
      <c r="M88">
        <f t="shared" si="10"/>
        <v>-1.8436227951153381</v>
      </c>
      <c r="N88">
        <f t="shared" si="11"/>
        <v>-0.52158433466844545</v>
      </c>
    </row>
    <row r="89" spans="1:14" x14ac:dyDescent="0.35">
      <c r="A89">
        <v>87</v>
      </c>
      <c r="B89">
        <f t="shared" si="6"/>
        <v>2580</v>
      </c>
      <c r="C89">
        <v>52.331000000000003</v>
      </c>
      <c r="D89">
        <v>51.902000000000001</v>
      </c>
      <c r="E89">
        <v>52.851999999999997</v>
      </c>
      <c r="F89">
        <v>57.283999999999999</v>
      </c>
      <c r="G89">
        <v>55.774999999999999</v>
      </c>
      <c r="J89">
        <f t="shared" si="7"/>
        <v>-0.71149394755815276</v>
      </c>
      <c r="K89">
        <f t="shared" si="8"/>
        <v>-3.5816459223481285</v>
      </c>
      <c r="L89">
        <f t="shared" si="9"/>
        <v>-1.1262019680473003</v>
      </c>
      <c r="M89">
        <f t="shared" si="10"/>
        <v>-2.8426051560379952</v>
      </c>
      <c r="N89">
        <f t="shared" si="11"/>
        <v>-0.7120605251446348</v>
      </c>
    </row>
    <row r="90" spans="1:14" x14ac:dyDescent="0.35">
      <c r="A90">
        <v>88</v>
      </c>
      <c r="B90">
        <f t="shared" si="6"/>
        <v>2610</v>
      </c>
      <c r="C90">
        <v>52.46</v>
      </c>
      <c r="D90">
        <v>51.335000000000001</v>
      </c>
      <c r="E90">
        <v>52.795999999999999</v>
      </c>
      <c r="F90">
        <v>57.289000000000001</v>
      </c>
      <c r="G90">
        <v>55.886000000000003</v>
      </c>
      <c r="J90">
        <f t="shared" si="7"/>
        <v>-0.46674002959815242</v>
      </c>
      <c r="K90">
        <f t="shared" si="8"/>
        <v>-4.6349619171465672</v>
      </c>
      <c r="L90">
        <f t="shared" si="9"/>
        <v>-1.2309649418191366</v>
      </c>
      <c r="M90">
        <f t="shared" si="10"/>
        <v>-2.8341248303934861</v>
      </c>
      <c r="N90">
        <f t="shared" si="11"/>
        <v>-0.51446372941699048</v>
      </c>
    </row>
    <row r="91" spans="1:14" x14ac:dyDescent="0.35">
      <c r="A91">
        <v>89</v>
      </c>
      <c r="B91">
        <f t="shared" si="6"/>
        <v>2640</v>
      </c>
      <c r="C91">
        <v>52.624000000000002</v>
      </c>
      <c r="D91">
        <v>51.072000000000003</v>
      </c>
      <c r="E91">
        <v>52.997</v>
      </c>
      <c r="F91">
        <v>57.204999999999998</v>
      </c>
      <c r="G91">
        <v>55.981000000000002</v>
      </c>
      <c r="J91">
        <f t="shared" si="7"/>
        <v>-0.15558000986605078</v>
      </c>
      <c r="K91">
        <f t="shared" si="8"/>
        <v>-5.1235370611183271</v>
      </c>
      <c r="L91">
        <f t="shared" si="9"/>
        <v>-0.85494069667377703</v>
      </c>
      <c r="M91">
        <f t="shared" si="10"/>
        <v>-2.9765943012211711</v>
      </c>
      <c r="N91">
        <f t="shared" si="11"/>
        <v>-0.34534935469514111</v>
      </c>
    </row>
    <row r="92" spans="1:14" x14ac:dyDescent="0.35">
      <c r="A92">
        <v>90</v>
      </c>
      <c r="B92">
        <f t="shared" si="6"/>
        <v>2670</v>
      </c>
      <c r="C92">
        <v>52.392000000000003</v>
      </c>
      <c r="D92">
        <v>51.082999999999998</v>
      </c>
      <c r="E92">
        <v>53.058</v>
      </c>
      <c r="F92">
        <v>57.683</v>
      </c>
      <c r="G92">
        <v>56.281999999999996</v>
      </c>
      <c r="J92">
        <f t="shared" si="7"/>
        <v>-0.59575759875536005</v>
      </c>
      <c r="K92">
        <f t="shared" si="8"/>
        <v>-5.1031023592792124</v>
      </c>
      <c r="L92">
        <f t="shared" si="9"/>
        <v>-0.7408238859580214</v>
      </c>
      <c r="M92">
        <f t="shared" si="10"/>
        <v>-2.1658751696065148</v>
      </c>
      <c r="N92">
        <f t="shared" si="11"/>
        <v>0.19047619047618927</v>
      </c>
    </row>
    <row r="93" spans="1:14" x14ac:dyDescent="0.35">
      <c r="A93">
        <v>91</v>
      </c>
      <c r="B93">
        <f t="shared" si="6"/>
        <v>2700</v>
      </c>
      <c r="C93">
        <v>52.447000000000003</v>
      </c>
      <c r="D93">
        <v>50.99</v>
      </c>
      <c r="E93">
        <v>52.963000000000001</v>
      </c>
      <c r="F93">
        <v>57.052999999999997</v>
      </c>
      <c r="G93">
        <v>56.783999999999999</v>
      </c>
      <c r="J93">
        <f t="shared" si="7"/>
        <v>-0.49140515311349814</v>
      </c>
      <c r="K93">
        <f t="shared" si="8"/>
        <v>-5.2758684748281564</v>
      </c>
      <c r="L93">
        <f t="shared" si="9"/>
        <v>-0.91854678789239275</v>
      </c>
      <c r="M93">
        <f t="shared" si="10"/>
        <v>-3.2343962008141172</v>
      </c>
      <c r="N93">
        <f t="shared" si="11"/>
        <v>1.0841121495327133</v>
      </c>
    </row>
    <row r="94" spans="1:14" x14ac:dyDescent="0.35">
      <c r="A94">
        <v>92</v>
      </c>
      <c r="B94">
        <f t="shared" si="6"/>
        <v>2730</v>
      </c>
      <c r="C94">
        <v>52.399000000000001</v>
      </c>
      <c r="D94">
        <v>50.607999999999997</v>
      </c>
      <c r="E94">
        <v>52.83</v>
      </c>
      <c r="F94">
        <v>57.472999999999999</v>
      </c>
      <c r="G94">
        <v>56.384</v>
      </c>
      <c r="J94">
        <f t="shared" si="7"/>
        <v>-0.58247637840094513</v>
      </c>
      <c r="K94">
        <f t="shared" si="8"/>
        <v>-5.9855099386958974</v>
      </c>
      <c r="L94">
        <f t="shared" si="9"/>
        <v>-1.1673588506005206</v>
      </c>
      <c r="M94">
        <f t="shared" si="10"/>
        <v>-2.5220488466757156</v>
      </c>
      <c r="N94">
        <f t="shared" si="11"/>
        <v>0.37205162438807865</v>
      </c>
    </row>
    <row r="95" spans="1:14" x14ac:dyDescent="0.35">
      <c r="A95">
        <v>93</v>
      </c>
      <c r="B95">
        <f t="shared" si="6"/>
        <v>2760</v>
      </c>
      <c r="C95">
        <v>52.548999999999999</v>
      </c>
      <c r="D95">
        <v>50.473999999999997</v>
      </c>
      <c r="E95">
        <v>52.957999999999998</v>
      </c>
      <c r="F95">
        <v>57.825000000000003</v>
      </c>
      <c r="G95">
        <v>57.250999999999998</v>
      </c>
      <c r="J95">
        <f t="shared" si="7"/>
        <v>-0.29787879937768674</v>
      </c>
      <c r="K95">
        <f t="shared" si="8"/>
        <v>-6.2344417610997622</v>
      </c>
      <c r="L95">
        <f t="shared" si="9"/>
        <v>-0.92790062483631197</v>
      </c>
      <c r="M95">
        <f t="shared" si="10"/>
        <v>-1.9250339213025744</v>
      </c>
      <c r="N95">
        <f t="shared" si="11"/>
        <v>1.9154428126390752</v>
      </c>
    </row>
    <row r="96" spans="1:14" x14ac:dyDescent="0.35">
      <c r="A96">
        <v>94</v>
      </c>
      <c r="B96">
        <f t="shared" si="6"/>
        <v>2790</v>
      </c>
      <c r="C96">
        <v>52.767000000000003</v>
      </c>
      <c r="D96">
        <v>50.469000000000001</v>
      </c>
      <c r="E96">
        <v>52.795999999999999</v>
      </c>
      <c r="F96">
        <v>57.851999999999997</v>
      </c>
      <c r="G96">
        <v>57.491999999999997</v>
      </c>
      <c r="J96">
        <f t="shared" si="7"/>
        <v>0.11573634880279274</v>
      </c>
      <c r="K96">
        <f t="shared" si="8"/>
        <v>-6.2437302619357187</v>
      </c>
      <c r="L96">
        <f t="shared" si="9"/>
        <v>-1.2309649418191366</v>
      </c>
      <c r="M96">
        <f t="shared" si="10"/>
        <v>-1.8792401628222593</v>
      </c>
      <c r="N96">
        <f t="shared" si="11"/>
        <v>2.3444592790387189</v>
      </c>
    </row>
    <row r="97" spans="1:14" x14ac:dyDescent="0.35">
      <c r="A97">
        <v>95</v>
      </c>
      <c r="B97">
        <f t="shared" si="6"/>
        <v>2820</v>
      </c>
      <c r="C97">
        <v>52.89</v>
      </c>
      <c r="D97">
        <v>49.948</v>
      </c>
      <c r="E97">
        <v>53.180999999999997</v>
      </c>
      <c r="F97">
        <v>57.72</v>
      </c>
      <c r="G97">
        <v>57.298000000000002</v>
      </c>
      <c r="J97">
        <f t="shared" si="7"/>
        <v>0.3491063636018622</v>
      </c>
      <c r="K97">
        <f t="shared" si="8"/>
        <v>-7.211592049043281</v>
      </c>
      <c r="L97">
        <f t="shared" si="9"/>
        <v>-0.5107194971377319</v>
      </c>
      <c r="M97">
        <f t="shared" si="10"/>
        <v>-2.1031207598371808</v>
      </c>
      <c r="N97">
        <f t="shared" si="11"/>
        <v>1.9991099243435777</v>
      </c>
    </row>
    <row r="98" spans="1:14" x14ac:dyDescent="0.35">
      <c r="A98">
        <v>96</v>
      </c>
      <c r="B98">
        <f t="shared" si="6"/>
        <v>2850</v>
      </c>
      <c r="C98">
        <v>52.957999999999998</v>
      </c>
      <c r="D98">
        <v>50.155000000000001</v>
      </c>
      <c r="E98">
        <v>53.018999999999998</v>
      </c>
      <c r="F98">
        <v>57.883000000000003</v>
      </c>
      <c r="G98">
        <v>56.618000000000002</v>
      </c>
      <c r="J98">
        <f t="shared" si="7"/>
        <v>0.47812393275906984</v>
      </c>
      <c r="K98">
        <f t="shared" si="8"/>
        <v>-6.8270481144343256</v>
      </c>
      <c r="L98">
        <f t="shared" si="9"/>
        <v>-0.81378381412055645</v>
      </c>
      <c r="M98">
        <f t="shared" si="10"/>
        <v>-1.8266621438263198</v>
      </c>
      <c r="N98">
        <f t="shared" si="11"/>
        <v>0.78860703159769463</v>
      </c>
    </row>
    <row r="99" spans="1:14" x14ac:dyDescent="0.35">
      <c r="A99">
        <v>97</v>
      </c>
      <c r="B99">
        <f t="shared" si="6"/>
        <v>2880</v>
      </c>
      <c r="C99">
        <v>52.875999999999998</v>
      </c>
      <c r="D99">
        <v>50.478999999999999</v>
      </c>
      <c r="E99">
        <v>53.131</v>
      </c>
      <c r="F99">
        <v>57.505000000000003</v>
      </c>
      <c r="G99">
        <v>56.82</v>
      </c>
      <c r="J99">
        <f t="shared" si="7"/>
        <v>0.32254392289301898</v>
      </c>
      <c r="K99">
        <f t="shared" si="8"/>
        <v>-6.2251532602637916</v>
      </c>
      <c r="L99">
        <f t="shared" si="9"/>
        <v>-0.60425786657687053</v>
      </c>
      <c r="M99">
        <f t="shared" si="10"/>
        <v>-2.4677747625508792</v>
      </c>
      <c r="N99">
        <f t="shared" si="11"/>
        <v>1.1481975967957332</v>
      </c>
    </row>
    <row r="100" spans="1:14" x14ac:dyDescent="0.35">
      <c r="A100">
        <v>98</v>
      </c>
      <c r="B100">
        <f t="shared" si="6"/>
        <v>2910</v>
      </c>
      <c r="C100">
        <v>52.780999999999999</v>
      </c>
      <c r="D100">
        <v>49.655000000000001</v>
      </c>
      <c r="E100">
        <v>53.203000000000003</v>
      </c>
      <c r="F100">
        <v>57.578000000000003</v>
      </c>
      <c r="G100">
        <v>56.914999999999999</v>
      </c>
      <c r="J100">
        <f t="shared" si="7"/>
        <v>0.14229878951162245</v>
      </c>
      <c r="K100">
        <f t="shared" si="8"/>
        <v>-7.7558981980308337</v>
      </c>
      <c r="L100">
        <f t="shared" si="9"/>
        <v>-0.46956261458449816</v>
      </c>
      <c r="M100">
        <f t="shared" si="10"/>
        <v>-2.343962008141109</v>
      </c>
      <c r="N100">
        <f t="shared" si="11"/>
        <v>1.3173119715175825</v>
      </c>
    </row>
    <row r="101" spans="1:14" x14ac:dyDescent="0.35">
      <c r="A101">
        <v>99</v>
      </c>
      <c r="B101">
        <f t="shared" si="6"/>
        <v>2940</v>
      </c>
      <c r="C101">
        <v>52.624000000000002</v>
      </c>
      <c r="D101">
        <v>50.34</v>
      </c>
      <c r="E101">
        <v>53.298000000000002</v>
      </c>
      <c r="F101">
        <v>57.904000000000003</v>
      </c>
      <c r="G101">
        <v>56.673000000000002</v>
      </c>
      <c r="J101">
        <f t="shared" si="7"/>
        <v>-0.15558000986605078</v>
      </c>
      <c r="K101">
        <f t="shared" si="8"/>
        <v>-6.4833735835036128</v>
      </c>
      <c r="L101">
        <f t="shared" si="9"/>
        <v>-0.29183971265012681</v>
      </c>
      <c r="M101">
        <f t="shared" si="10"/>
        <v>-1.7910447761193986</v>
      </c>
      <c r="N101">
        <f t="shared" si="11"/>
        <v>0.88651535380508184</v>
      </c>
    </row>
    <row r="102" spans="1:14" x14ac:dyDescent="0.35">
      <c r="A102">
        <v>100</v>
      </c>
      <c r="B102">
        <f t="shared" si="6"/>
        <v>2970</v>
      </c>
      <c r="C102">
        <v>52.719000000000001</v>
      </c>
      <c r="D102">
        <v>50.350999999999999</v>
      </c>
      <c r="E102">
        <v>53.497999999999998</v>
      </c>
      <c r="F102">
        <v>57.999000000000002</v>
      </c>
      <c r="G102">
        <v>57.029000000000003</v>
      </c>
      <c r="J102">
        <f t="shared" si="7"/>
        <v>2.4665123515345739E-2</v>
      </c>
      <c r="K102">
        <f t="shared" si="8"/>
        <v>-6.4629388816644981</v>
      </c>
      <c r="L102">
        <f t="shared" si="9"/>
        <v>8.2313765106440923E-2</v>
      </c>
      <c r="M102">
        <f t="shared" si="10"/>
        <v>-1.6299185888738101</v>
      </c>
      <c r="N102">
        <f t="shared" si="11"/>
        <v>1.5202492211838119</v>
      </c>
    </row>
    <row r="103" spans="1:14" x14ac:dyDescent="0.35">
      <c r="A103">
        <v>101</v>
      </c>
      <c r="B103">
        <f t="shared" si="6"/>
        <v>3000</v>
      </c>
      <c r="C103">
        <v>52.454000000000001</v>
      </c>
      <c r="D103">
        <v>50.262999999999998</v>
      </c>
      <c r="E103">
        <v>53.302999999999997</v>
      </c>
      <c r="F103">
        <v>58.003999999999998</v>
      </c>
      <c r="G103">
        <v>57.024999999999999</v>
      </c>
      <c r="J103">
        <f t="shared" si="7"/>
        <v>-0.47812393275908327</v>
      </c>
      <c r="K103">
        <f t="shared" si="8"/>
        <v>-6.6264164963774856</v>
      </c>
      <c r="L103">
        <f t="shared" si="9"/>
        <v>-0.28248587570622097</v>
      </c>
      <c r="M103">
        <f t="shared" si="10"/>
        <v>-1.6214382632293129</v>
      </c>
      <c r="N103">
        <f t="shared" si="11"/>
        <v>1.5131286159323569</v>
      </c>
    </row>
    <row r="104" spans="1:14" x14ac:dyDescent="0.35">
      <c r="A104">
        <v>102</v>
      </c>
      <c r="B104">
        <f t="shared" si="6"/>
        <v>3030</v>
      </c>
      <c r="C104">
        <v>52.44</v>
      </c>
      <c r="D104">
        <v>50.119</v>
      </c>
      <c r="E104">
        <v>53.152999999999999</v>
      </c>
      <c r="F104">
        <v>59.691000000000003</v>
      </c>
      <c r="G104">
        <v>56.732999999999997</v>
      </c>
      <c r="J104">
        <f t="shared" si="7"/>
        <v>-0.50468637346792644</v>
      </c>
      <c r="K104">
        <f t="shared" si="8"/>
        <v>-6.8939253204532758</v>
      </c>
      <c r="L104">
        <f t="shared" si="9"/>
        <v>-0.56310098402365016</v>
      </c>
      <c r="M104">
        <f t="shared" si="10"/>
        <v>1.2398236092265971</v>
      </c>
      <c r="N104">
        <f t="shared" si="11"/>
        <v>0.99332443257676883</v>
      </c>
    </row>
    <row r="105" spans="1:14" x14ac:dyDescent="0.35">
      <c r="A105">
        <v>103</v>
      </c>
      <c r="B105">
        <f t="shared" si="6"/>
        <v>3060</v>
      </c>
      <c r="C105">
        <v>52.426000000000002</v>
      </c>
      <c r="D105">
        <v>50.226999999999997</v>
      </c>
      <c r="E105">
        <v>53.280999999999999</v>
      </c>
      <c r="F105">
        <v>57.93</v>
      </c>
      <c r="G105">
        <v>57.744999999999997</v>
      </c>
      <c r="J105">
        <f t="shared" si="7"/>
        <v>-0.53124881417675618</v>
      </c>
      <c r="K105">
        <f t="shared" si="8"/>
        <v>-6.6932937023964358</v>
      </c>
      <c r="L105">
        <f t="shared" si="9"/>
        <v>-0.32364275825944144</v>
      </c>
      <c r="M105">
        <f t="shared" si="10"/>
        <v>-1.7469470827679801</v>
      </c>
      <c r="N105">
        <f t="shared" si="11"/>
        <v>2.7948375611927019</v>
      </c>
    </row>
    <row r="106" spans="1:14" x14ac:dyDescent="0.35">
      <c r="A106">
        <v>104</v>
      </c>
      <c r="B106">
        <f t="shared" si="6"/>
        <v>3090</v>
      </c>
      <c r="C106">
        <v>52.500999999999998</v>
      </c>
      <c r="D106">
        <v>50.222000000000001</v>
      </c>
      <c r="E106">
        <v>53.341999999999999</v>
      </c>
      <c r="F106">
        <v>58.834000000000003</v>
      </c>
      <c r="G106">
        <v>59.862000000000002</v>
      </c>
      <c r="J106">
        <f t="shared" si="7"/>
        <v>-0.38895002466513373</v>
      </c>
      <c r="K106">
        <f t="shared" si="8"/>
        <v>-6.7025822032323932</v>
      </c>
      <c r="L106">
        <f t="shared" si="9"/>
        <v>-0.20952594754368592</v>
      </c>
      <c r="M106">
        <f t="shared" si="10"/>
        <v>-0.21370420624151573</v>
      </c>
      <c r="N106">
        <f t="shared" si="11"/>
        <v>6.5634178905207037</v>
      </c>
    </row>
    <row r="107" spans="1:14" x14ac:dyDescent="0.35">
      <c r="A107">
        <v>105</v>
      </c>
      <c r="B107">
        <f t="shared" si="6"/>
        <v>3120</v>
      </c>
      <c r="C107">
        <v>52.787999999999997</v>
      </c>
      <c r="D107">
        <v>49.906999999999996</v>
      </c>
      <c r="E107">
        <v>53.259</v>
      </c>
      <c r="F107">
        <v>58.582000000000001</v>
      </c>
      <c r="G107">
        <v>56.454000000000001</v>
      </c>
      <c r="J107">
        <f t="shared" si="7"/>
        <v>0.15558000986603732</v>
      </c>
      <c r="K107">
        <f t="shared" si="8"/>
        <v>-7.287757755898201</v>
      </c>
      <c r="L107">
        <f t="shared" si="9"/>
        <v>-0.36479964081266192</v>
      </c>
      <c r="M107">
        <f t="shared" si="10"/>
        <v>-0.64111261872455916</v>
      </c>
      <c r="N107">
        <f t="shared" si="11"/>
        <v>0.49666221628839075</v>
      </c>
    </row>
    <row r="108" spans="1:14" x14ac:dyDescent="0.35">
      <c r="A108">
        <v>106</v>
      </c>
      <c r="B108">
        <f t="shared" si="6"/>
        <v>3150</v>
      </c>
      <c r="C108">
        <v>52.930999999999997</v>
      </c>
      <c r="D108">
        <v>50.454000000000001</v>
      </c>
      <c r="E108">
        <v>53.365000000000002</v>
      </c>
      <c r="F108">
        <v>58.503</v>
      </c>
      <c r="G108">
        <v>56.368000000000002</v>
      </c>
      <c r="J108">
        <f t="shared" si="7"/>
        <v>0.42689636853488089</v>
      </c>
      <c r="K108">
        <f t="shared" si="8"/>
        <v>-6.2715957644436147</v>
      </c>
      <c r="L108">
        <f t="shared" si="9"/>
        <v>-0.16649829760167364</v>
      </c>
      <c r="M108">
        <f t="shared" si="10"/>
        <v>-0.77510176390773533</v>
      </c>
      <c r="N108">
        <f t="shared" si="11"/>
        <v>0.34356920338229635</v>
      </c>
    </row>
    <row r="109" spans="1:14" x14ac:dyDescent="0.35">
      <c r="A109">
        <v>107</v>
      </c>
      <c r="B109">
        <f t="shared" si="6"/>
        <v>3180</v>
      </c>
      <c r="C109">
        <v>52.767000000000003</v>
      </c>
      <c r="D109">
        <v>50.097999999999999</v>
      </c>
      <c r="E109">
        <v>53.359000000000002</v>
      </c>
      <c r="F109">
        <v>58.819000000000003</v>
      </c>
      <c r="G109">
        <v>55.591999999999999</v>
      </c>
      <c r="J109">
        <f t="shared" si="7"/>
        <v>0.11573634880279274</v>
      </c>
      <c r="K109">
        <f t="shared" si="8"/>
        <v>-6.9329370239643309</v>
      </c>
      <c r="L109">
        <f t="shared" si="9"/>
        <v>-0.17772290193437135</v>
      </c>
      <c r="M109">
        <f t="shared" si="10"/>
        <v>-0.23914518317503095</v>
      </c>
      <c r="N109">
        <f t="shared" si="11"/>
        <v>-1.0378282153983061</v>
      </c>
    </row>
    <row r="110" spans="1:14" x14ac:dyDescent="0.35">
      <c r="A110">
        <v>108</v>
      </c>
      <c r="B110">
        <f t="shared" si="6"/>
        <v>3210</v>
      </c>
      <c r="C110">
        <v>52.938000000000002</v>
      </c>
      <c r="D110">
        <v>49.948</v>
      </c>
      <c r="E110">
        <v>53.392000000000003</v>
      </c>
      <c r="F110">
        <v>58.64</v>
      </c>
      <c r="G110">
        <v>55.783000000000001</v>
      </c>
      <c r="J110">
        <f t="shared" si="7"/>
        <v>0.44017758888930919</v>
      </c>
      <c r="K110">
        <f t="shared" si="8"/>
        <v>-7.211592049043281</v>
      </c>
      <c r="L110">
        <f t="shared" si="9"/>
        <v>-0.115987578104534</v>
      </c>
      <c r="M110">
        <f t="shared" si="10"/>
        <v>-0.54274084124830446</v>
      </c>
      <c r="N110">
        <f t="shared" si="11"/>
        <v>-0.6978193146417373</v>
      </c>
    </row>
    <row r="111" spans="1:14" x14ac:dyDescent="0.35">
      <c r="A111">
        <v>109</v>
      </c>
      <c r="B111">
        <f t="shared" si="6"/>
        <v>3240</v>
      </c>
      <c r="C111">
        <v>52.944000000000003</v>
      </c>
      <c r="D111">
        <v>50.448</v>
      </c>
      <c r="E111">
        <v>53.365000000000002</v>
      </c>
      <c r="F111">
        <v>58.692</v>
      </c>
      <c r="G111">
        <v>55.869</v>
      </c>
      <c r="J111">
        <f t="shared" si="7"/>
        <v>0.4515614920502401</v>
      </c>
      <c r="K111">
        <f t="shared" si="8"/>
        <v>-6.2827419654467729</v>
      </c>
      <c r="L111">
        <f t="shared" si="9"/>
        <v>-0.16649829760167364</v>
      </c>
      <c r="M111">
        <f t="shared" si="10"/>
        <v>-0.45454545454545575</v>
      </c>
      <c r="N111">
        <f t="shared" si="11"/>
        <v>-0.54472630173564285</v>
      </c>
    </row>
    <row r="112" spans="1:14" x14ac:dyDescent="0.35">
      <c r="A112">
        <v>110</v>
      </c>
      <c r="B112">
        <f t="shared" si="6"/>
        <v>3270</v>
      </c>
      <c r="C112">
        <v>52.863</v>
      </c>
      <c r="D112">
        <v>50.375999999999998</v>
      </c>
      <c r="E112">
        <v>53.414999999999999</v>
      </c>
      <c r="F112">
        <v>58.707999999999998</v>
      </c>
      <c r="G112">
        <v>55.615000000000002</v>
      </c>
      <c r="J112">
        <f t="shared" si="7"/>
        <v>0.29787879937767325</v>
      </c>
      <c r="K112">
        <f t="shared" si="8"/>
        <v>-6.4164963774846751</v>
      </c>
      <c r="L112">
        <f t="shared" si="9"/>
        <v>-7.2959928162535034E-2</v>
      </c>
      <c r="M112">
        <f t="shared" si="10"/>
        <v>-0.42740841248304351</v>
      </c>
      <c r="N112">
        <f t="shared" si="11"/>
        <v>-0.99688473520248355</v>
      </c>
    </row>
    <row r="113" spans="1:14" x14ac:dyDescent="0.35">
      <c r="A113">
        <v>111</v>
      </c>
      <c r="B113">
        <f t="shared" si="6"/>
        <v>3300</v>
      </c>
      <c r="C113">
        <v>52.787999999999997</v>
      </c>
      <c r="D113">
        <v>50.237000000000002</v>
      </c>
      <c r="E113">
        <v>53.71</v>
      </c>
      <c r="F113">
        <v>58.765999999999998</v>
      </c>
      <c r="G113">
        <v>55.482999999999997</v>
      </c>
      <c r="J113">
        <f t="shared" si="7"/>
        <v>0.15558000986603732</v>
      </c>
      <c r="K113">
        <f t="shared" si="8"/>
        <v>-6.6747167007244963</v>
      </c>
      <c r="L113">
        <f t="shared" si="9"/>
        <v>0.47891645152841739</v>
      </c>
      <c r="M113">
        <f t="shared" si="10"/>
        <v>-0.3290366350067887</v>
      </c>
      <c r="N113">
        <f t="shared" si="11"/>
        <v>-1.231864708500223</v>
      </c>
    </row>
    <row r="114" spans="1:14" x14ac:dyDescent="0.35">
      <c r="A114">
        <v>112</v>
      </c>
      <c r="B114">
        <f t="shared" si="6"/>
        <v>3330</v>
      </c>
      <c r="C114">
        <v>52.856000000000002</v>
      </c>
      <c r="D114">
        <v>49.567</v>
      </c>
      <c r="E114">
        <v>53.692999999999998</v>
      </c>
      <c r="F114">
        <v>58.65</v>
      </c>
      <c r="G114">
        <v>55.243000000000002</v>
      </c>
      <c r="J114">
        <f t="shared" si="7"/>
        <v>0.28459757902325838</v>
      </c>
      <c r="K114">
        <f t="shared" si="8"/>
        <v>-7.9193758127438203</v>
      </c>
      <c r="L114">
        <f t="shared" si="9"/>
        <v>0.44711340591910276</v>
      </c>
      <c r="M114">
        <f t="shared" si="10"/>
        <v>-0.52578018995929832</v>
      </c>
      <c r="N114">
        <f t="shared" si="11"/>
        <v>-1.6591010235869963</v>
      </c>
    </row>
    <row r="115" spans="1:14" x14ac:dyDescent="0.35">
      <c r="A115">
        <v>113</v>
      </c>
      <c r="B115">
        <f t="shared" si="6"/>
        <v>3360</v>
      </c>
      <c r="C115">
        <v>52.841999999999999</v>
      </c>
      <c r="D115">
        <v>49.222000000000001</v>
      </c>
      <c r="E115">
        <v>53.637</v>
      </c>
      <c r="F115">
        <v>58.707999999999998</v>
      </c>
      <c r="G115">
        <v>55.896000000000001</v>
      </c>
      <c r="J115">
        <f t="shared" si="7"/>
        <v>0.25803513831441521</v>
      </c>
      <c r="K115">
        <f t="shared" si="8"/>
        <v>-8.5602823704254085</v>
      </c>
      <c r="L115">
        <f t="shared" si="9"/>
        <v>0.34235043214726646</v>
      </c>
      <c r="M115">
        <f t="shared" si="10"/>
        <v>-0.42740841248304351</v>
      </c>
      <c r="N115">
        <f t="shared" si="11"/>
        <v>-0.49666221628837809</v>
      </c>
    </row>
    <row r="116" spans="1:14" x14ac:dyDescent="0.35">
      <c r="A116">
        <v>114</v>
      </c>
      <c r="B116">
        <f t="shared" si="6"/>
        <v>3390</v>
      </c>
      <c r="C116">
        <v>52.863</v>
      </c>
      <c r="D116">
        <v>49.026000000000003</v>
      </c>
      <c r="E116">
        <v>53.582000000000001</v>
      </c>
      <c r="F116">
        <v>59.323</v>
      </c>
      <c r="G116">
        <v>55.524000000000001</v>
      </c>
      <c r="J116">
        <f t="shared" si="7"/>
        <v>0.29787879937767325</v>
      </c>
      <c r="K116">
        <f t="shared" si="8"/>
        <v>-8.9243916031952342</v>
      </c>
      <c r="L116">
        <f t="shared" si="9"/>
        <v>0.23945822576420869</v>
      </c>
      <c r="M116">
        <f t="shared" si="10"/>
        <v>0.61567164179104406</v>
      </c>
      <c r="N116">
        <f t="shared" si="11"/>
        <v>-1.1588785046728907</v>
      </c>
    </row>
    <row r="117" spans="1:14" x14ac:dyDescent="0.35">
      <c r="A117">
        <v>115</v>
      </c>
      <c r="B117">
        <f t="shared" si="6"/>
        <v>3420</v>
      </c>
      <c r="C117">
        <v>52.61</v>
      </c>
      <c r="D117">
        <v>48.875999999999998</v>
      </c>
      <c r="E117">
        <v>53.582000000000001</v>
      </c>
      <c r="F117">
        <v>58.756</v>
      </c>
      <c r="G117">
        <v>55.447000000000003</v>
      </c>
      <c r="J117">
        <f t="shared" si="7"/>
        <v>-0.182142450574894</v>
      </c>
      <c r="K117">
        <f t="shared" si="8"/>
        <v>-9.2030466282741976</v>
      </c>
      <c r="L117">
        <f t="shared" si="9"/>
        <v>0.23945822576420869</v>
      </c>
      <c r="M117">
        <f t="shared" si="10"/>
        <v>-0.34599728629579479</v>
      </c>
      <c r="N117">
        <f t="shared" si="11"/>
        <v>-1.29595015576323</v>
      </c>
    </row>
    <row r="118" spans="1:14" x14ac:dyDescent="0.35">
      <c r="A118">
        <v>116</v>
      </c>
      <c r="B118">
        <f t="shared" si="6"/>
        <v>3450</v>
      </c>
      <c r="C118">
        <v>52.774000000000001</v>
      </c>
      <c r="D118">
        <v>48.231999999999999</v>
      </c>
      <c r="E118">
        <v>53.593000000000004</v>
      </c>
      <c r="F118">
        <v>58.929000000000002</v>
      </c>
      <c r="G118">
        <v>55.165999999999997</v>
      </c>
      <c r="J118">
        <f t="shared" si="7"/>
        <v>0.12901756915720761</v>
      </c>
      <c r="K118">
        <f t="shared" si="8"/>
        <v>-10.399405535946496</v>
      </c>
      <c r="L118">
        <f t="shared" si="9"/>
        <v>0.26003666704082556</v>
      </c>
      <c r="M118">
        <f t="shared" si="10"/>
        <v>-5.2578018995927421E-2</v>
      </c>
      <c r="N118">
        <f t="shared" si="11"/>
        <v>-1.7961726746773483</v>
      </c>
    </row>
    <row r="119" spans="1:14" x14ac:dyDescent="0.35">
      <c r="A119">
        <v>117</v>
      </c>
      <c r="B119">
        <f t="shared" si="6"/>
        <v>3480</v>
      </c>
      <c r="C119">
        <v>52.822000000000003</v>
      </c>
      <c r="D119">
        <v>48.344999999999999</v>
      </c>
      <c r="E119">
        <v>53.582000000000001</v>
      </c>
      <c r="F119">
        <v>59.207000000000001</v>
      </c>
      <c r="G119">
        <v>55.564999999999998</v>
      </c>
      <c r="J119">
        <f t="shared" si="7"/>
        <v>0.2200887944446546</v>
      </c>
      <c r="K119">
        <f t="shared" si="8"/>
        <v>-10.189485417053687</v>
      </c>
      <c r="L119">
        <f t="shared" si="9"/>
        <v>0.23945822576420869</v>
      </c>
      <c r="M119">
        <f t="shared" si="10"/>
        <v>0.41892808683853439</v>
      </c>
      <c r="N119">
        <f t="shared" si="11"/>
        <v>-1.085892300845571</v>
      </c>
    </row>
    <row r="120" spans="1:14" x14ac:dyDescent="0.35">
      <c r="A120">
        <v>118</v>
      </c>
      <c r="B120">
        <f t="shared" si="6"/>
        <v>3510</v>
      </c>
      <c r="C120">
        <v>52.814999999999998</v>
      </c>
      <c r="D120">
        <v>48.494999999999997</v>
      </c>
      <c r="E120">
        <v>53.688000000000002</v>
      </c>
      <c r="F120">
        <v>59.238999999999997</v>
      </c>
      <c r="G120">
        <v>55.819000000000003</v>
      </c>
      <c r="J120">
        <f t="shared" si="7"/>
        <v>0.20680757409022626</v>
      </c>
      <c r="K120">
        <f t="shared" si="8"/>
        <v>-9.9108303919747378</v>
      </c>
      <c r="L120">
        <f t="shared" si="9"/>
        <v>0.43775956897519686</v>
      </c>
      <c r="M120">
        <f t="shared" si="10"/>
        <v>0.47320217096335881</v>
      </c>
      <c r="N120">
        <f t="shared" si="11"/>
        <v>-0.63373386737871751</v>
      </c>
    </row>
    <row r="121" spans="1:14" x14ac:dyDescent="0.35">
      <c r="A121">
        <v>119</v>
      </c>
      <c r="B121">
        <f t="shared" si="6"/>
        <v>3540</v>
      </c>
      <c r="C121">
        <v>52.801000000000002</v>
      </c>
      <c r="D121">
        <v>48.505000000000003</v>
      </c>
      <c r="E121">
        <v>53.743000000000002</v>
      </c>
      <c r="F121">
        <v>59.843000000000004</v>
      </c>
      <c r="G121">
        <v>55.741999999999997</v>
      </c>
      <c r="J121">
        <f t="shared" si="7"/>
        <v>0.18024513338139656</v>
      </c>
      <c r="K121">
        <f t="shared" si="8"/>
        <v>-9.8922533903027983</v>
      </c>
      <c r="L121">
        <f t="shared" si="9"/>
        <v>0.5406517753582547</v>
      </c>
      <c r="M121">
        <f t="shared" si="10"/>
        <v>1.4976255088195431</v>
      </c>
      <c r="N121">
        <f t="shared" si="11"/>
        <v>-0.77080551846906964</v>
      </c>
    </row>
    <row r="122" spans="1:14" x14ac:dyDescent="0.35">
      <c r="A122">
        <v>120</v>
      </c>
      <c r="B122">
        <f t="shared" si="6"/>
        <v>3570</v>
      </c>
      <c r="C122">
        <v>52.883000000000003</v>
      </c>
      <c r="D122">
        <v>48.567</v>
      </c>
      <c r="E122">
        <v>53.738</v>
      </c>
      <c r="F122">
        <v>58.84</v>
      </c>
      <c r="G122">
        <v>55.646999999999998</v>
      </c>
      <c r="J122">
        <f t="shared" si="7"/>
        <v>0.33582514324744733</v>
      </c>
      <c r="K122">
        <f t="shared" si="8"/>
        <v>-9.7770759799368356</v>
      </c>
      <c r="L122">
        <f t="shared" si="9"/>
        <v>0.53129793841433548</v>
      </c>
      <c r="M122">
        <f t="shared" si="10"/>
        <v>-0.20352781546810964</v>
      </c>
      <c r="N122">
        <f t="shared" si="11"/>
        <v>-0.93991989319091895</v>
      </c>
    </row>
    <row r="123" spans="1:14" s="1" customFormat="1" x14ac:dyDescent="0.35">
      <c r="A123" s="1">
        <v>121</v>
      </c>
      <c r="B123" s="1">
        <f t="shared" si="6"/>
        <v>3600</v>
      </c>
      <c r="C123" s="1">
        <v>52.984999999999999</v>
      </c>
      <c r="D123" s="1">
        <v>48.174999999999997</v>
      </c>
      <c r="E123" s="1">
        <v>53.877000000000002</v>
      </c>
      <c r="F123" s="1">
        <v>58.798000000000002</v>
      </c>
      <c r="G123" s="1">
        <v>55.591999999999999</v>
      </c>
      <c r="J123" s="1">
        <f t="shared" si="7"/>
        <v>0.52935149698325878</v>
      </c>
      <c r="K123" s="1">
        <f t="shared" si="8"/>
        <v>-10.505294445476503</v>
      </c>
      <c r="L123" s="1">
        <f t="shared" si="9"/>
        <v>0.7913346054551611</v>
      </c>
      <c r="M123" s="1">
        <f t="shared" si="10"/>
        <v>-0.27476255088195223</v>
      </c>
      <c r="N123" s="1">
        <f t="shared" si="11"/>
        <v>-1.0378282153983061</v>
      </c>
    </row>
    <row r="124" spans="1:14" x14ac:dyDescent="0.35">
      <c r="A124">
        <v>122</v>
      </c>
      <c r="B124">
        <f t="shared" si="6"/>
        <v>3630</v>
      </c>
      <c r="C124">
        <v>53.033000000000001</v>
      </c>
      <c r="D124">
        <v>48.241999999999997</v>
      </c>
      <c r="E124">
        <v>53.682000000000002</v>
      </c>
      <c r="F124">
        <v>58.912999999999997</v>
      </c>
      <c r="G124">
        <v>55.819000000000003</v>
      </c>
      <c r="J124">
        <f t="shared" si="7"/>
        <v>0.62042272227070572</v>
      </c>
      <c r="K124">
        <f t="shared" si="8"/>
        <v>-10.380828534274571</v>
      </c>
      <c r="L124">
        <f t="shared" si="9"/>
        <v>0.42653496464249924</v>
      </c>
      <c r="M124">
        <f t="shared" si="10"/>
        <v>-7.9715061058351674E-2</v>
      </c>
      <c r="N124">
        <f t="shared" si="11"/>
        <v>-0.63373386737871751</v>
      </c>
    </row>
    <row r="125" spans="1:14" x14ac:dyDescent="0.35">
      <c r="A125">
        <v>123</v>
      </c>
      <c r="B125">
        <f t="shared" si="6"/>
        <v>3660</v>
      </c>
      <c r="C125">
        <v>52.793999999999997</v>
      </c>
      <c r="D125">
        <v>48.593000000000004</v>
      </c>
      <c r="E125">
        <v>53.582000000000001</v>
      </c>
      <c r="F125">
        <v>59.033999999999999</v>
      </c>
      <c r="G125">
        <v>55.918999999999997</v>
      </c>
      <c r="J125">
        <f t="shared" si="7"/>
        <v>0.1669639130269682</v>
      </c>
      <c r="K125">
        <f t="shared" si="8"/>
        <v>-9.7287757755898117</v>
      </c>
      <c r="L125">
        <f t="shared" si="9"/>
        <v>0.23945822576420869</v>
      </c>
      <c r="M125">
        <f t="shared" si="10"/>
        <v>0.12550881953866699</v>
      </c>
      <c r="N125">
        <f t="shared" si="11"/>
        <v>-0.45571873609256836</v>
      </c>
    </row>
    <row r="126" spans="1:14" x14ac:dyDescent="0.35">
      <c r="A126">
        <v>124</v>
      </c>
      <c r="B126">
        <f t="shared" si="6"/>
        <v>3690</v>
      </c>
      <c r="C126">
        <v>53.155999999999999</v>
      </c>
      <c r="D126">
        <v>47.85</v>
      </c>
      <c r="E126">
        <v>53.625999999999998</v>
      </c>
      <c r="F126">
        <v>59.033999999999999</v>
      </c>
      <c r="G126">
        <v>55.488</v>
      </c>
      <c r="J126">
        <f t="shared" si="7"/>
        <v>0.85379273706977532</v>
      </c>
      <c r="K126">
        <f t="shared" si="8"/>
        <v>-11.109046999814225</v>
      </c>
      <c r="L126">
        <f t="shared" si="9"/>
        <v>0.32177199087064962</v>
      </c>
      <c r="M126">
        <f t="shared" si="10"/>
        <v>0.12550881953866699</v>
      </c>
      <c r="N126">
        <f t="shared" si="11"/>
        <v>-1.2229639519359103</v>
      </c>
    </row>
    <row r="127" spans="1:14" x14ac:dyDescent="0.35">
      <c r="A127">
        <v>125</v>
      </c>
      <c r="B127">
        <f t="shared" si="6"/>
        <v>3720</v>
      </c>
      <c r="C127">
        <v>53.052999999999997</v>
      </c>
      <c r="D127">
        <v>47.819000000000003</v>
      </c>
      <c r="E127">
        <v>53.515000000000001</v>
      </c>
      <c r="F127">
        <v>58.991999999999997</v>
      </c>
      <c r="G127">
        <v>55.08</v>
      </c>
      <c r="J127">
        <f t="shared" si="7"/>
        <v>0.65836906614046631</v>
      </c>
      <c r="K127">
        <f t="shared" si="8"/>
        <v>-11.166635704997207</v>
      </c>
      <c r="L127">
        <f t="shared" si="9"/>
        <v>0.11411681071575548</v>
      </c>
      <c r="M127">
        <f t="shared" si="10"/>
        <v>5.4274084124824415E-2</v>
      </c>
      <c r="N127">
        <f t="shared" si="11"/>
        <v>-1.9492656875834427</v>
      </c>
    </row>
    <row r="128" spans="1:14" x14ac:dyDescent="0.35">
      <c r="A128">
        <v>126</v>
      </c>
      <c r="B128">
        <f t="shared" si="6"/>
        <v>3750</v>
      </c>
      <c r="C128">
        <v>52.972000000000001</v>
      </c>
      <c r="D128">
        <v>48.036000000000001</v>
      </c>
      <c r="E128">
        <v>53.61</v>
      </c>
      <c r="F128">
        <v>59.012999999999998</v>
      </c>
      <c r="G128">
        <v>54.749000000000002</v>
      </c>
      <c r="J128">
        <f t="shared" si="7"/>
        <v>0.50468637346791301</v>
      </c>
      <c r="K128">
        <f t="shared" si="8"/>
        <v>-10.763514768716325</v>
      </c>
      <c r="L128">
        <f t="shared" si="9"/>
        <v>0.29183971265012681</v>
      </c>
      <c r="M128">
        <f t="shared" si="10"/>
        <v>8.9891451831745711E-2</v>
      </c>
      <c r="N128">
        <f t="shared" si="11"/>
        <v>-2.5384957721406232</v>
      </c>
    </row>
    <row r="129" spans="1:14" x14ac:dyDescent="0.35">
      <c r="A129">
        <v>127</v>
      </c>
      <c r="B129">
        <f t="shared" si="6"/>
        <v>3780</v>
      </c>
      <c r="C129">
        <v>53.250999999999998</v>
      </c>
      <c r="D129">
        <v>48.66</v>
      </c>
      <c r="E129">
        <v>53.698999999999998</v>
      </c>
      <c r="F129">
        <v>59.286000000000001</v>
      </c>
      <c r="G129">
        <v>54.731000000000002</v>
      </c>
      <c r="J129">
        <f t="shared" si="7"/>
        <v>1.0340378704511717</v>
      </c>
      <c r="K129">
        <f t="shared" si="8"/>
        <v>-9.6043098643878917</v>
      </c>
      <c r="L129">
        <f t="shared" si="9"/>
        <v>0.45833801025180049</v>
      </c>
      <c r="M129">
        <f t="shared" si="10"/>
        <v>0.5529172320217105</v>
      </c>
      <c r="N129">
        <f t="shared" si="11"/>
        <v>-2.5705384957721327</v>
      </c>
    </row>
    <row r="130" spans="1:14" x14ac:dyDescent="0.35">
      <c r="A130">
        <v>128</v>
      </c>
      <c r="B130">
        <f t="shared" si="6"/>
        <v>3810</v>
      </c>
      <c r="C130">
        <v>52.548999999999999</v>
      </c>
      <c r="D130">
        <v>48.881</v>
      </c>
      <c r="E130">
        <v>53.743000000000002</v>
      </c>
      <c r="F130">
        <v>59.527999999999999</v>
      </c>
      <c r="G130">
        <v>55.18</v>
      </c>
      <c r="J130">
        <f t="shared" si="7"/>
        <v>-0.29787879937768674</v>
      </c>
      <c r="K130">
        <f t="shared" si="8"/>
        <v>-9.1937581274382278</v>
      </c>
      <c r="L130">
        <f t="shared" si="9"/>
        <v>0.5406517753582547</v>
      </c>
      <c r="M130">
        <f t="shared" si="10"/>
        <v>0.96336499321573577</v>
      </c>
      <c r="N130">
        <f t="shared" si="11"/>
        <v>-1.7712505562972807</v>
      </c>
    </row>
    <row r="131" spans="1:14" x14ac:dyDescent="0.35">
      <c r="A131">
        <v>129</v>
      </c>
      <c r="B131">
        <f t="shared" si="6"/>
        <v>3840</v>
      </c>
      <c r="C131">
        <v>52.732999999999997</v>
      </c>
      <c r="D131">
        <v>48.68</v>
      </c>
      <c r="E131">
        <v>53.692999999999998</v>
      </c>
      <c r="F131">
        <v>59.427999999999997</v>
      </c>
      <c r="G131">
        <v>54.744</v>
      </c>
      <c r="J131">
        <f t="shared" si="7"/>
        <v>5.1227564224175452E-2</v>
      </c>
      <c r="K131">
        <f t="shared" si="8"/>
        <v>-9.567155861044025</v>
      </c>
      <c r="L131">
        <f t="shared" si="9"/>
        <v>0.44711340591910276</v>
      </c>
      <c r="M131">
        <f t="shared" si="10"/>
        <v>0.79375848032563845</v>
      </c>
      <c r="N131">
        <f t="shared" si="11"/>
        <v>-2.5473965287049354</v>
      </c>
    </row>
    <row r="132" spans="1:14" x14ac:dyDescent="0.35">
      <c r="A132">
        <v>130</v>
      </c>
      <c r="B132">
        <f t="shared" ref="B132:B195" si="12">(A132-1)*30</f>
        <v>3870</v>
      </c>
      <c r="C132">
        <v>52.637999999999998</v>
      </c>
      <c r="D132">
        <v>48.433</v>
      </c>
      <c r="E132">
        <v>53.531999999999996</v>
      </c>
      <c r="F132">
        <v>59.354999999999997</v>
      </c>
      <c r="G132">
        <v>55.143000000000001</v>
      </c>
      <c r="J132">
        <f t="shared" ref="J132:J195" si="13">(C132-$C$53)/$C$53*100</f>
        <v>-0.12901756915722107</v>
      </c>
      <c r="K132">
        <f t="shared" ref="K132:K195" si="14">(D132-$D$53)/$D$53*100</f>
        <v>-10.0260078023407</v>
      </c>
      <c r="L132">
        <f t="shared" ref="L132:L195" si="15">(E132-$E$53)/$E$53*100</f>
        <v>0.14591985632505677</v>
      </c>
      <c r="M132">
        <f t="shared" ref="M132:M195" si="16">(F132-$F$53)/$F$53*100</f>
        <v>0.66994572591586843</v>
      </c>
      <c r="N132">
        <f t="shared" ref="N132:N195" si="17">(G132-$G$53)/$G$53*100</f>
        <v>-1.837116154873158</v>
      </c>
    </row>
    <row r="133" spans="1:14" x14ac:dyDescent="0.35">
      <c r="A133">
        <v>131</v>
      </c>
      <c r="B133">
        <f t="shared" si="12"/>
        <v>3900</v>
      </c>
      <c r="C133">
        <v>52.576000000000001</v>
      </c>
      <c r="D133">
        <v>48.593000000000004</v>
      </c>
      <c r="E133">
        <v>53.442999999999998</v>
      </c>
      <c r="F133">
        <v>59.097000000000001</v>
      </c>
      <c r="G133">
        <v>54.975999999999999</v>
      </c>
      <c r="J133">
        <f t="shared" si="13"/>
        <v>-0.24665123515349779</v>
      </c>
      <c r="K133">
        <f t="shared" si="14"/>
        <v>-9.7287757755898117</v>
      </c>
      <c r="L133">
        <f t="shared" si="15"/>
        <v>-2.0578441276616878E-2</v>
      </c>
      <c r="M133">
        <f t="shared" si="16"/>
        <v>0.23236092265943087</v>
      </c>
      <c r="N133">
        <f t="shared" si="17"/>
        <v>-2.1344014241210472</v>
      </c>
    </row>
    <row r="134" spans="1:14" x14ac:dyDescent="0.35">
      <c r="A134">
        <v>132</v>
      </c>
      <c r="B134">
        <f t="shared" si="12"/>
        <v>3930</v>
      </c>
      <c r="C134">
        <v>52.713000000000001</v>
      </c>
      <c r="D134">
        <v>49.371000000000002</v>
      </c>
      <c r="E134">
        <v>53.548000000000002</v>
      </c>
      <c r="F134">
        <v>58.734000000000002</v>
      </c>
      <c r="G134">
        <v>55.375</v>
      </c>
      <c r="J134">
        <f t="shared" si="13"/>
        <v>1.328122035441486E-2</v>
      </c>
      <c r="K134">
        <f t="shared" si="14"/>
        <v>-8.2834850455136468</v>
      </c>
      <c r="L134">
        <f t="shared" si="15"/>
        <v>0.17585213454559281</v>
      </c>
      <c r="M134">
        <f t="shared" si="16"/>
        <v>-0.38331071913161308</v>
      </c>
      <c r="N134">
        <f t="shared" si="17"/>
        <v>-1.4241210502892696</v>
      </c>
    </row>
    <row r="135" spans="1:14" x14ac:dyDescent="0.35">
      <c r="A135">
        <v>133</v>
      </c>
      <c r="B135">
        <f t="shared" si="12"/>
        <v>3960</v>
      </c>
      <c r="C135">
        <v>52.597000000000001</v>
      </c>
      <c r="D135">
        <v>48.66</v>
      </c>
      <c r="E135">
        <v>53.688000000000002</v>
      </c>
      <c r="F135">
        <v>58.593000000000004</v>
      </c>
      <c r="G135">
        <v>55.86</v>
      </c>
      <c r="J135">
        <f t="shared" si="13"/>
        <v>-0.20680757409023975</v>
      </c>
      <c r="K135">
        <f t="shared" si="14"/>
        <v>-9.6043098643878917</v>
      </c>
      <c r="L135">
        <f t="shared" si="15"/>
        <v>0.43775956897519686</v>
      </c>
      <c r="M135">
        <f t="shared" si="16"/>
        <v>-0.62245590230664405</v>
      </c>
      <c r="N135">
        <f t="shared" si="17"/>
        <v>-0.56074766355139782</v>
      </c>
    </row>
    <row r="136" spans="1:14" x14ac:dyDescent="0.35">
      <c r="A136">
        <v>134</v>
      </c>
      <c r="B136">
        <f t="shared" si="12"/>
        <v>3990</v>
      </c>
      <c r="C136">
        <v>52.698999999999998</v>
      </c>
      <c r="D136">
        <v>48.741999999999997</v>
      </c>
      <c r="E136">
        <v>53.542999999999999</v>
      </c>
      <c r="F136">
        <v>58.908000000000001</v>
      </c>
      <c r="G136">
        <v>55.366</v>
      </c>
      <c r="J136">
        <f t="shared" si="13"/>
        <v>-1.3281220354428342E-2</v>
      </c>
      <c r="K136">
        <f t="shared" si="14"/>
        <v>-9.4519784506780624</v>
      </c>
      <c r="L136">
        <f t="shared" si="15"/>
        <v>0.16649829760167364</v>
      </c>
      <c r="M136">
        <f t="shared" si="16"/>
        <v>-8.819538670284871E-2</v>
      </c>
      <c r="N136">
        <f t="shared" si="17"/>
        <v>-1.4401424121050246</v>
      </c>
    </row>
    <row r="137" spans="1:14" x14ac:dyDescent="0.35">
      <c r="A137">
        <v>135</v>
      </c>
      <c r="B137">
        <f t="shared" si="12"/>
        <v>4020</v>
      </c>
      <c r="C137">
        <v>52.515000000000001</v>
      </c>
      <c r="D137">
        <v>48.85</v>
      </c>
      <c r="E137">
        <v>53.347999999999999</v>
      </c>
      <c r="F137">
        <v>59.155000000000001</v>
      </c>
      <c r="G137">
        <v>55.279000000000003</v>
      </c>
      <c r="J137">
        <f t="shared" si="13"/>
        <v>-0.3623875839562905</v>
      </c>
      <c r="K137">
        <f t="shared" si="14"/>
        <v>-9.2513468326212092</v>
      </c>
      <c r="L137">
        <f t="shared" si="15"/>
        <v>-0.19830134321098822</v>
      </c>
      <c r="M137">
        <f t="shared" si="16"/>
        <v>0.33073270013568568</v>
      </c>
      <c r="N137">
        <f t="shared" si="17"/>
        <v>-1.5950155763239764</v>
      </c>
    </row>
    <row r="138" spans="1:14" x14ac:dyDescent="0.35">
      <c r="A138">
        <v>136</v>
      </c>
      <c r="B138">
        <f t="shared" si="12"/>
        <v>4050</v>
      </c>
      <c r="C138">
        <v>52.637999999999998</v>
      </c>
      <c r="D138">
        <v>49.057000000000002</v>
      </c>
      <c r="E138">
        <v>53.32</v>
      </c>
      <c r="F138">
        <v>58.713000000000001</v>
      </c>
      <c r="G138">
        <v>55.347000000000001</v>
      </c>
      <c r="J138">
        <f t="shared" si="13"/>
        <v>-0.12901756915722107</v>
      </c>
      <c r="K138">
        <f t="shared" si="14"/>
        <v>-8.8668028980122529</v>
      </c>
      <c r="L138">
        <f t="shared" si="15"/>
        <v>-0.25068283009690639</v>
      </c>
      <c r="M138">
        <f t="shared" si="16"/>
        <v>-0.41892808683853439</v>
      </c>
      <c r="N138">
        <f t="shared" si="17"/>
        <v>-1.473965287049392</v>
      </c>
    </row>
    <row r="139" spans="1:14" x14ac:dyDescent="0.35">
      <c r="A139">
        <v>137</v>
      </c>
      <c r="B139">
        <f t="shared" si="12"/>
        <v>4080</v>
      </c>
      <c r="C139">
        <v>52.624000000000002</v>
      </c>
      <c r="D139">
        <v>49.392000000000003</v>
      </c>
      <c r="E139">
        <v>53.186</v>
      </c>
      <c r="F139">
        <v>59.712000000000003</v>
      </c>
      <c r="G139">
        <v>55.57</v>
      </c>
      <c r="J139">
        <f t="shared" si="13"/>
        <v>-0.15558000986605078</v>
      </c>
      <c r="K139">
        <f t="shared" si="14"/>
        <v>-8.2444733420025926</v>
      </c>
      <c r="L139">
        <f t="shared" si="15"/>
        <v>-0.50136566019381279</v>
      </c>
      <c r="M139">
        <f t="shared" si="16"/>
        <v>1.2754409769335184</v>
      </c>
      <c r="N139">
        <f t="shared" si="17"/>
        <v>-1.0769915442812583</v>
      </c>
    </row>
    <row r="140" spans="1:14" x14ac:dyDescent="0.35">
      <c r="A140">
        <v>138</v>
      </c>
      <c r="B140">
        <f t="shared" si="12"/>
        <v>4110</v>
      </c>
      <c r="C140">
        <v>52.548999999999999</v>
      </c>
      <c r="D140">
        <v>49.030999999999999</v>
      </c>
      <c r="E140">
        <v>53.298000000000002</v>
      </c>
      <c r="F140">
        <v>59.439</v>
      </c>
      <c r="G140">
        <v>55.801000000000002</v>
      </c>
      <c r="J140">
        <f t="shared" si="13"/>
        <v>-0.29787879937768674</v>
      </c>
      <c r="K140">
        <f t="shared" si="14"/>
        <v>-8.9151031023592786</v>
      </c>
      <c r="L140">
        <f t="shared" si="15"/>
        <v>-0.29183971265012681</v>
      </c>
      <c r="M140">
        <f t="shared" si="16"/>
        <v>0.81241519674355356</v>
      </c>
      <c r="N140">
        <f t="shared" si="17"/>
        <v>-0.66577659101022746</v>
      </c>
    </row>
    <row r="141" spans="1:14" x14ac:dyDescent="0.35">
      <c r="A141">
        <v>139</v>
      </c>
      <c r="B141">
        <f t="shared" si="12"/>
        <v>4140</v>
      </c>
      <c r="C141">
        <v>52.466999999999999</v>
      </c>
      <c r="D141">
        <v>49.387</v>
      </c>
      <c r="E141">
        <v>53.564999999999998</v>
      </c>
      <c r="F141">
        <v>59.365000000000002</v>
      </c>
      <c r="G141">
        <v>56.368000000000002</v>
      </c>
      <c r="J141">
        <f t="shared" si="13"/>
        <v>-0.45345880924373755</v>
      </c>
      <c r="K141">
        <f t="shared" si="14"/>
        <v>-8.2537618428385624</v>
      </c>
      <c r="L141">
        <f t="shared" si="15"/>
        <v>0.20765518015489412</v>
      </c>
      <c r="M141">
        <f t="shared" si="16"/>
        <v>0.68690637720488656</v>
      </c>
      <c r="N141">
        <f t="shared" si="17"/>
        <v>0.34356920338229635</v>
      </c>
    </row>
    <row r="142" spans="1:14" x14ac:dyDescent="0.35">
      <c r="A142">
        <v>140</v>
      </c>
      <c r="B142">
        <f t="shared" si="12"/>
        <v>4170</v>
      </c>
      <c r="C142">
        <v>52.365000000000002</v>
      </c>
      <c r="D142">
        <v>49.473999999999997</v>
      </c>
      <c r="E142">
        <v>53.576000000000001</v>
      </c>
      <c r="F142">
        <v>59.948</v>
      </c>
      <c r="G142">
        <v>55.783000000000001</v>
      </c>
      <c r="J142">
        <f t="shared" si="13"/>
        <v>-0.646985162979549</v>
      </c>
      <c r="K142">
        <f t="shared" si="14"/>
        <v>-8.0921419282927776</v>
      </c>
      <c r="L142">
        <f t="shared" si="15"/>
        <v>0.22823362143151096</v>
      </c>
      <c r="M142">
        <f t="shared" si="16"/>
        <v>1.6757123473541375</v>
      </c>
      <c r="N142">
        <f t="shared" si="17"/>
        <v>-0.6978193146417373</v>
      </c>
    </row>
    <row r="143" spans="1:14" x14ac:dyDescent="0.35">
      <c r="A143">
        <v>141</v>
      </c>
      <c r="B143">
        <f t="shared" si="12"/>
        <v>4200</v>
      </c>
      <c r="C143">
        <v>52.331000000000003</v>
      </c>
      <c r="D143">
        <v>49.521000000000001</v>
      </c>
      <c r="E143">
        <v>53.404000000000003</v>
      </c>
      <c r="F143">
        <v>58.719000000000001</v>
      </c>
      <c r="G143">
        <v>56.018999999999998</v>
      </c>
      <c r="J143">
        <f t="shared" si="13"/>
        <v>-0.71149394755815276</v>
      </c>
      <c r="K143">
        <f t="shared" si="14"/>
        <v>-8.0048300204346976</v>
      </c>
      <c r="L143">
        <f t="shared" si="15"/>
        <v>-9.3538369439138624E-2</v>
      </c>
      <c r="M143">
        <f t="shared" si="16"/>
        <v>-0.40875169606512834</v>
      </c>
      <c r="N143">
        <f t="shared" si="17"/>
        <v>-0.27770360480640643</v>
      </c>
    </row>
    <row r="144" spans="1:14" x14ac:dyDescent="0.35">
      <c r="A144">
        <v>142</v>
      </c>
      <c r="B144">
        <f t="shared" si="12"/>
        <v>4230</v>
      </c>
      <c r="C144">
        <v>52.392000000000003</v>
      </c>
      <c r="D144">
        <v>49.695999999999998</v>
      </c>
      <c r="E144">
        <v>53.459000000000003</v>
      </c>
      <c r="F144">
        <v>59.595999999999997</v>
      </c>
      <c r="G144">
        <v>56.222999999999999</v>
      </c>
      <c r="J144">
        <f t="shared" si="13"/>
        <v>-0.59575759875536005</v>
      </c>
      <c r="K144">
        <f t="shared" si="14"/>
        <v>-7.6797324911759253</v>
      </c>
      <c r="L144">
        <f t="shared" si="15"/>
        <v>9.353836943919178E-3</v>
      </c>
      <c r="M144">
        <f t="shared" si="16"/>
        <v>1.0786974219809966</v>
      </c>
      <c r="N144">
        <f t="shared" si="17"/>
        <v>8.544726301735972E-2</v>
      </c>
    </row>
    <row r="145" spans="1:14" x14ac:dyDescent="0.35">
      <c r="A145">
        <v>143</v>
      </c>
      <c r="B145">
        <f t="shared" si="12"/>
        <v>4260</v>
      </c>
      <c r="C145">
        <v>52.098999999999997</v>
      </c>
      <c r="D145">
        <v>50.164999999999999</v>
      </c>
      <c r="E145">
        <v>53.749000000000002</v>
      </c>
      <c r="F145">
        <v>58.703000000000003</v>
      </c>
      <c r="G145">
        <v>55.792000000000002</v>
      </c>
      <c r="J145">
        <f t="shared" si="13"/>
        <v>-1.1516715364474754</v>
      </c>
      <c r="K145">
        <f t="shared" si="14"/>
        <v>-6.8084711127623985</v>
      </c>
      <c r="L145">
        <f t="shared" si="15"/>
        <v>0.55187637969095238</v>
      </c>
      <c r="M145">
        <f t="shared" si="16"/>
        <v>-0.43588873812754048</v>
      </c>
      <c r="N145">
        <f t="shared" si="17"/>
        <v>-0.68179795282598232</v>
      </c>
    </row>
    <row r="146" spans="1:14" x14ac:dyDescent="0.35">
      <c r="A146">
        <v>144</v>
      </c>
      <c r="B146">
        <f t="shared" si="12"/>
        <v>4290</v>
      </c>
      <c r="C146">
        <v>52.12</v>
      </c>
      <c r="D146">
        <v>49.963999999999999</v>
      </c>
      <c r="E146">
        <v>53.587000000000003</v>
      </c>
      <c r="F146">
        <v>58.85</v>
      </c>
      <c r="G146">
        <v>56.255000000000003</v>
      </c>
      <c r="J146">
        <f t="shared" si="13"/>
        <v>-1.1118278753842172</v>
      </c>
      <c r="K146">
        <f t="shared" si="14"/>
        <v>-7.1818688463681957</v>
      </c>
      <c r="L146">
        <f t="shared" si="15"/>
        <v>0.24881206270812786</v>
      </c>
      <c r="M146">
        <f t="shared" si="16"/>
        <v>-0.18656716417910352</v>
      </c>
      <c r="N146">
        <f t="shared" si="17"/>
        <v>0.14241210502893709</v>
      </c>
    </row>
    <row r="147" spans="1:14" x14ac:dyDescent="0.35">
      <c r="A147">
        <v>145</v>
      </c>
      <c r="B147">
        <f t="shared" si="12"/>
        <v>4320</v>
      </c>
      <c r="C147">
        <v>51.929000000000002</v>
      </c>
      <c r="D147">
        <v>49.887</v>
      </c>
      <c r="E147">
        <v>53.536999999999999</v>
      </c>
      <c r="F147">
        <v>59.143999999999998</v>
      </c>
      <c r="G147">
        <v>56.118000000000002</v>
      </c>
      <c r="J147">
        <f t="shared" si="13"/>
        <v>-1.4742154593404944</v>
      </c>
      <c r="K147">
        <f t="shared" si="14"/>
        <v>-7.3249117592420543</v>
      </c>
      <c r="L147">
        <f t="shared" si="15"/>
        <v>0.15527369326897594</v>
      </c>
      <c r="M147">
        <f t="shared" si="16"/>
        <v>0.31207598371777051</v>
      </c>
      <c r="N147">
        <f t="shared" si="17"/>
        <v>-0.10146862483310201</v>
      </c>
    </row>
    <row r="148" spans="1:14" x14ac:dyDescent="0.35">
      <c r="A148">
        <v>146</v>
      </c>
      <c r="B148">
        <f t="shared" si="12"/>
        <v>4350</v>
      </c>
      <c r="C148">
        <v>51.99</v>
      </c>
      <c r="D148">
        <v>49.536000000000001</v>
      </c>
      <c r="E148">
        <v>53.192</v>
      </c>
      <c r="F148">
        <v>58.75</v>
      </c>
      <c r="G148">
        <v>56.363</v>
      </c>
      <c r="J148">
        <f t="shared" si="13"/>
        <v>-1.3584791105377017</v>
      </c>
      <c r="K148">
        <f t="shared" si="14"/>
        <v>-7.9769645179268016</v>
      </c>
      <c r="L148">
        <f t="shared" si="15"/>
        <v>-0.49014105586111506</v>
      </c>
      <c r="M148">
        <f t="shared" si="16"/>
        <v>-0.35617367706920089</v>
      </c>
      <c r="N148">
        <f t="shared" si="17"/>
        <v>0.3346684468179838</v>
      </c>
    </row>
    <row r="149" spans="1:14" x14ac:dyDescent="0.35">
      <c r="A149">
        <v>147</v>
      </c>
      <c r="B149">
        <f t="shared" si="12"/>
        <v>4380</v>
      </c>
      <c r="C149">
        <v>51.813000000000002</v>
      </c>
      <c r="D149">
        <v>50.628999999999998</v>
      </c>
      <c r="E149">
        <v>53.186</v>
      </c>
      <c r="F149">
        <v>58.572000000000003</v>
      </c>
      <c r="G149">
        <v>56.654000000000003</v>
      </c>
      <c r="J149">
        <f t="shared" si="13"/>
        <v>-1.6943042537851492</v>
      </c>
      <c r="K149">
        <f t="shared" si="14"/>
        <v>-5.9464982351848423</v>
      </c>
      <c r="L149">
        <f t="shared" si="15"/>
        <v>-0.50136566019381279</v>
      </c>
      <c r="M149">
        <f t="shared" si="16"/>
        <v>-0.6580732700135653</v>
      </c>
      <c r="N149">
        <f t="shared" si="17"/>
        <v>0.85269247886071453</v>
      </c>
    </row>
    <row r="150" spans="1:14" x14ac:dyDescent="0.35">
      <c r="A150">
        <v>148</v>
      </c>
      <c r="B150">
        <f t="shared" si="12"/>
        <v>4410</v>
      </c>
      <c r="C150">
        <v>51.982999999999997</v>
      </c>
      <c r="D150">
        <v>49.948</v>
      </c>
      <c r="E150">
        <v>53.381</v>
      </c>
      <c r="F150">
        <v>59.201999999999998</v>
      </c>
      <c r="G150">
        <v>56.476999999999997</v>
      </c>
      <c r="J150">
        <f t="shared" si="13"/>
        <v>-1.37176033089213</v>
      </c>
      <c r="K150">
        <f t="shared" si="14"/>
        <v>-7.211592049043281</v>
      </c>
      <c r="L150">
        <f t="shared" si="15"/>
        <v>-0.13656601938115087</v>
      </c>
      <c r="M150">
        <f t="shared" si="16"/>
        <v>0.41044776119402532</v>
      </c>
      <c r="N150">
        <f t="shared" si="17"/>
        <v>0.53760569648420042</v>
      </c>
    </row>
    <row r="151" spans="1:14" x14ac:dyDescent="0.35">
      <c r="A151">
        <v>149</v>
      </c>
      <c r="B151">
        <f t="shared" si="12"/>
        <v>4440</v>
      </c>
      <c r="C151">
        <v>52.195</v>
      </c>
      <c r="D151">
        <v>50.067</v>
      </c>
      <c r="E151">
        <v>52.802</v>
      </c>
      <c r="F151">
        <v>59.302</v>
      </c>
      <c r="G151">
        <v>56.64</v>
      </c>
      <c r="J151">
        <f t="shared" si="13"/>
        <v>-0.96952908587258146</v>
      </c>
      <c r="K151">
        <f t="shared" si="14"/>
        <v>-6.9905257291473122</v>
      </c>
      <c r="L151">
        <f t="shared" si="15"/>
        <v>-1.2197403374864388</v>
      </c>
      <c r="M151">
        <f t="shared" si="16"/>
        <v>0.58005427408412269</v>
      </c>
      <c r="N151">
        <f t="shared" si="17"/>
        <v>0.82777036048064701</v>
      </c>
    </row>
    <row r="152" spans="1:14" x14ac:dyDescent="0.35">
      <c r="A152">
        <v>150</v>
      </c>
      <c r="B152">
        <f t="shared" si="12"/>
        <v>4470</v>
      </c>
      <c r="C152">
        <v>52.079000000000001</v>
      </c>
      <c r="D152">
        <v>49.545999999999999</v>
      </c>
      <c r="E152">
        <v>52.691000000000003</v>
      </c>
      <c r="F152">
        <v>59.087000000000003</v>
      </c>
      <c r="G152">
        <v>56.93</v>
      </c>
      <c r="J152">
        <f t="shared" si="13"/>
        <v>-1.1896178803172361</v>
      </c>
      <c r="K152">
        <f t="shared" si="14"/>
        <v>-7.9583875162548754</v>
      </c>
      <c r="L152">
        <f t="shared" si="15"/>
        <v>-1.4273955176413329</v>
      </c>
      <c r="M152">
        <f t="shared" si="16"/>
        <v>0.21540027137042475</v>
      </c>
      <c r="N152">
        <f t="shared" si="17"/>
        <v>1.3440142412105074</v>
      </c>
    </row>
    <row r="153" spans="1:14" x14ac:dyDescent="0.35">
      <c r="A153">
        <v>151</v>
      </c>
      <c r="B153">
        <f t="shared" si="12"/>
        <v>4500</v>
      </c>
      <c r="C153">
        <v>52.173999999999999</v>
      </c>
      <c r="D153">
        <v>49.406999999999996</v>
      </c>
      <c r="E153">
        <v>52.311999999999998</v>
      </c>
      <c r="F153">
        <v>58.923999999999999</v>
      </c>
      <c r="G153">
        <v>56.521999999999998</v>
      </c>
      <c r="J153">
        <f t="shared" si="13"/>
        <v>-1.0093727469358393</v>
      </c>
      <c r="K153">
        <f t="shared" si="14"/>
        <v>-8.21660783949471</v>
      </c>
      <c r="L153">
        <f t="shared" si="15"/>
        <v>-2.1364163579900532</v>
      </c>
      <c r="M153">
        <f t="shared" si="16"/>
        <v>-6.1058344640436503E-2</v>
      </c>
      <c r="N153">
        <f t="shared" si="17"/>
        <v>0.61771250556297519</v>
      </c>
    </row>
    <row r="154" spans="1:14" x14ac:dyDescent="0.35">
      <c r="A154">
        <v>152</v>
      </c>
      <c r="B154">
        <f t="shared" si="12"/>
        <v>4530</v>
      </c>
      <c r="C154">
        <v>52.228999999999999</v>
      </c>
      <c r="D154">
        <v>49.624000000000002</v>
      </c>
      <c r="E154">
        <v>52.015999999999998</v>
      </c>
      <c r="F154">
        <v>58.593000000000004</v>
      </c>
      <c r="G154">
        <v>56.613</v>
      </c>
      <c r="J154">
        <f t="shared" si="13"/>
        <v>-0.90502030129397759</v>
      </c>
      <c r="K154">
        <f t="shared" si="14"/>
        <v>-7.8134869032138132</v>
      </c>
      <c r="L154">
        <f t="shared" si="15"/>
        <v>-2.6901635050697843</v>
      </c>
      <c r="M154">
        <f t="shared" si="16"/>
        <v>-0.62245590230664405</v>
      </c>
      <c r="N154">
        <f t="shared" si="17"/>
        <v>0.77970627503338219</v>
      </c>
    </row>
    <row r="155" spans="1:14" x14ac:dyDescent="0.35">
      <c r="A155">
        <v>153</v>
      </c>
      <c r="B155">
        <f t="shared" si="12"/>
        <v>4560</v>
      </c>
      <c r="C155">
        <v>52.195</v>
      </c>
      <c r="D155">
        <v>49.411999999999999</v>
      </c>
      <c r="E155">
        <v>52.15</v>
      </c>
      <c r="F155">
        <v>58.503</v>
      </c>
      <c r="G155">
        <v>56.622</v>
      </c>
      <c r="J155">
        <f t="shared" si="13"/>
        <v>-0.96952908587258146</v>
      </c>
      <c r="K155">
        <f t="shared" si="14"/>
        <v>-8.2073193386587384</v>
      </c>
      <c r="L155">
        <f t="shared" si="15"/>
        <v>-2.4394806749728777</v>
      </c>
      <c r="M155">
        <f t="shared" si="16"/>
        <v>-0.77510176390773533</v>
      </c>
      <c r="N155">
        <f t="shared" si="17"/>
        <v>0.79572763684913705</v>
      </c>
    </row>
    <row r="156" spans="1:14" x14ac:dyDescent="0.35">
      <c r="A156">
        <v>154</v>
      </c>
      <c r="B156">
        <f t="shared" si="12"/>
        <v>4590</v>
      </c>
      <c r="C156">
        <v>52.154000000000003</v>
      </c>
      <c r="D156">
        <v>49.411999999999999</v>
      </c>
      <c r="E156">
        <v>51.966000000000001</v>
      </c>
      <c r="F156">
        <v>59.15</v>
      </c>
      <c r="G156">
        <v>56.59</v>
      </c>
      <c r="J156">
        <f t="shared" si="13"/>
        <v>-1.0473190908056</v>
      </c>
      <c r="K156">
        <f t="shared" si="14"/>
        <v>-8.2073193386587384</v>
      </c>
      <c r="L156">
        <f t="shared" si="15"/>
        <v>-2.7837018745089228</v>
      </c>
      <c r="M156">
        <f t="shared" si="16"/>
        <v>0.32225237449117661</v>
      </c>
      <c r="N156">
        <f t="shared" si="17"/>
        <v>0.73876279483757235</v>
      </c>
    </row>
    <row r="157" spans="1:14" x14ac:dyDescent="0.35">
      <c r="A157">
        <v>155</v>
      </c>
      <c r="B157">
        <f t="shared" si="12"/>
        <v>4620</v>
      </c>
      <c r="C157">
        <v>52.29</v>
      </c>
      <c r="D157">
        <v>49.82</v>
      </c>
      <c r="E157">
        <v>51.631999999999998</v>
      </c>
      <c r="F157">
        <v>58.939</v>
      </c>
      <c r="G157">
        <v>56.49</v>
      </c>
      <c r="J157">
        <f t="shared" si="13"/>
        <v>-0.78928395249118488</v>
      </c>
      <c r="K157">
        <f t="shared" si="14"/>
        <v>-7.4493776704439867</v>
      </c>
      <c r="L157">
        <f t="shared" si="15"/>
        <v>-3.4085381823624106</v>
      </c>
      <c r="M157">
        <f t="shared" si="16"/>
        <v>-3.5617367706921296E-2</v>
      </c>
      <c r="N157">
        <f t="shared" si="17"/>
        <v>0.56074766355141048</v>
      </c>
    </row>
    <row r="158" spans="1:14" x14ac:dyDescent="0.35">
      <c r="A158">
        <v>156</v>
      </c>
      <c r="B158">
        <f t="shared" si="12"/>
        <v>4650</v>
      </c>
      <c r="C158">
        <v>52.241999999999997</v>
      </c>
      <c r="D158">
        <v>49.567</v>
      </c>
      <c r="E158">
        <v>51.704999999999998</v>
      </c>
      <c r="F158">
        <v>58.808</v>
      </c>
      <c r="G158">
        <v>56.554000000000002</v>
      </c>
      <c r="J158">
        <f t="shared" si="13"/>
        <v>-0.88035517777863193</v>
      </c>
      <c r="K158">
        <f t="shared" si="14"/>
        <v>-7.9193758127438203</v>
      </c>
      <c r="L158">
        <f t="shared" si="15"/>
        <v>-3.271972162981259</v>
      </c>
      <c r="M158">
        <f t="shared" si="16"/>
        <v>-0.25780189959294608</v>
      </c>
      <c r="N158">
        <f t="shared" si="17"/>
        <v>0.67467734757455256</v>
      </c>
    </row>
    <row r="159" spans="1:14" x14ac:dyDescent="0.35">
      <c r="A159">
        <v>157</v>
      </c>
      <c r="B159">
        <f t="shared" si="12"/>
        <v>4680</v>
      </c>
      <c r="C159">
        <v>52.207999999999998</v>
      </c>
      <c r="D159">
        <v>49.691000000000003</v>
      </c>
      <c r="E159">
        <v>51.71</v>
      </c>
      <c r="F159">
        <v>59.101999999999997</v>
      </c>
      <c r="G159">
        <v>56.84</v>
      </c>
      <c r="J159">
        <f t="shared" si="13"/>
        <v>-0.94486396235723569</v>
      </c>
      <c r="K159">
        <f t="shared" si="14"/>
        <v>-7.6890209920118817</v>
      </c>
      <c r="L159">
        <f t="shared" si="15"/>
        <v>-3.26261832603734</v>
      </c>
      <c r="M159">
        <f t="shared" si="16"/>
        <v>0.24084124830392792</v>
      </c>
      <c r="N159">
        <f t="shared" si="17"/>
        <v>1.1838006230529707</v>
      </c>
    </row>
    <row r="160" spans="1:14" x14ac:dyDescent="0.35">
      <c r="A160">
        <v>158</v>
      </c>
      <c r="B160">
        <f t="shared" si="12"/>
        <v>4710</v>
      </c>
      <c r="C160">
        <v>52.161000000000001</v>
      </c>
      <c r="D160">
        <v>49.293999999999997</v>
      </c>
      <c r="E160">
        <v>51.582000000000001</v>
      </c>
      <c r="F160">
        <v>59.896000000000001</v>
      </c>
      <c r="G160">
        <v>56.802999999999997</v>
      </c>
      <c r="J160">
        <f t="shared" si="13"/>
        <v>-1.0340378704511852</v>
      </c>
      <c r="K160">
        <f t="shared" si="14"/>
        <v>-8.4265279583875206</v>
      </c>
      <c r="L160">
        <f t="shared" si="15"/>
        <v>-3.5020765518015486</v>
      </c>
      <c r="M160">
        <f t="shared" si="16"/>
        <v>1.5875169606512891</v>
      </c>
      <c r="N160">
        <f t="shared" si="17"/>
        <v>1.1179350244770809</v>
      </c>
    </row>
    <row r="161" spans="1:14" x14ac:dyDescent="0.35">
      <c r="A161">
        <v>159</v>
      </c>
      <c r="B161">
        <f t="shared" si="12"/>
        <v>4740</v>
      </c>
      <c r="C161">
        <v>52.113</v>
      </c>
      <c r="D161">
        <v>49.706000000000003</v>
      </c>
      <c r="E161">
        <v>51.654000000000003</v>
      </c>
      <c r="F161">
        <v>59.444000000000003</v>
      </c>
      <c r="G161">
        <v>56.576999999999998</v>
      </c>
      <c r="J161">
        <f t="shared" si="13"/>
        <v>-1.125109095738632</v>
      </c>
      <c r="K161">
        <f t="shared" si="14"/>
        <v>-7.6611554895039857</v>
      </c>
      <c r="L161">
        <f t="shared" si="15"/>
        <v>-3.3673812998091766</v>
      </c>
      <c r="M161">
        <f t="shared" si="16"/>
        <v>0.82089552238806263</v>
      </c>
      <c r="N161">
        <f t="shared" si="17"/>
        <v>0.71562082777036229</v>
      </c>
    </row>
    <row r="162" spans="1:14" x14ac:dyDescent="0.35">
      <c r="A162">
        <v>160</v>
      </c>
      <c r="B162">
        <f t="shared" si="12"/>
        <v>4770</v>
      </c>
      <c r="C162">
        <v>52.017000000000003</v>
      </c>
      <c r="D162">
        <v>49.588000000000001</v>
      </c>
      <c r="E162">
        <v>51.704999999999998</v>
      </c>
      <c r="F162">
        <v>59.307000000000002</v>
      </c>
      <c r="G162">
        <v>56.594999999999999</v>
      </c>
      <c r="J162">
        <f t="shared" si="13"/>
        <v>-1.3072515463135128</v>
      </c>
      <c r="K162">
        <f t="shared" si="14"/>
        <v>-7.8803641092327652</v>
      </c>
      <c r="L162">
        <f t="shared" si="15"/>
        <v>-3.271972162981259</v>
      </c>
      <c r="M162">
        <f t="shared" si="16"/>
        <v>0.58853459972863176</v>
      </c>
      <c r="N162">
        <f t="shared" si="17"/>
        <v>0.74766355140187224</v>
      </c>
    </row>
    <row r="163" spans="1:14" x14ac:dyDescent="0.35">
      <c r="A163">
        <v>161</v>
      </c>
      <c r="B163">
        <f t="shared" si="12"/>
        <v>4800</v>
      </c>
      <c r="C163">
        <v>51.847000000000001</v>
      </c>
      <c r="D163">
        <v>49.66</v>
      </c>
      <c r="E163">
        <v>51.844000000000001</v>
      </c>
      <c r="F163">
        <v>58.96</v>
      </c>
      <c r="G163">
        <v>56.917000000000002</v>
      </c>
      <c r="J163">
        <f t="shared" si="13"/>
        <v>-1.6297954692065453</v>
      </c>
      <c r="K163">
        <f t="shared" si="14"/>
        <v>-7.7466096971948755</v>
      </c>
      <c r="L163">
        <f t="shared" si="15"/>
        <v>-3.0119354959404339</v>
      </c>
      <c r="M163">
        <f t="shared" si="16"/>
        <v>0</v>
      </c>
      <c r="N163">
        <f t="shared" si="17"/>
        <v>1.3208722741433101</v>
      </c>
    </row>
    <row r="164" spans="1:14" x14ac:dyDescent="0.35">
      <c r="A164">
        <v>162</v>
      </c>
      <c r="B164">
        <f t="shared" si="12"/>
        <v>4830</v>
      </c>
      <c r="C164">
        <v>52.017000000000003</v>
      </c>
      <c r="D164">
        <v>48.731999999999999</v>
      </c>
      <c r="E164">
        <v>51.81</v>
      </c>
      <c r="F164">
        <v>59.448999999999998</v>
      </c>
      <c r="G164">
        <v>56.948</v>
      </c>
      <c r="J164">
        <f t="shared" si="13"/>
        <v>-1.3072515463135128</v>
      </c>
      <c r="K164">
        <f t="shared" si="14"/>
        <v>-9.4705554523499895</v>
      </c>
      <c r="L164">
        <f t="shared" si="15"/>
        <v>-3.0755415871590497</v>
      </c>
      <c r="M164">
        <f t="shared" si="16"/>
        <v>0.8293758480325597</v>
      </c>
      <c r="N164">
        <f t="shared" si="17"/>
        <v>1.3760569648420173</v>
      </c>
    </row>
    <row r="165" spans="1:14" x14ac:dyDescent="0.35">
      <c r="A165">
        <v>163</v>
      </c>
      <c r="B165">
        <f t="shared" si="12"/>
        <v>4860</v>
      </c>
      <c r="C165">
        <v>52.14</v>
      </c>
      <c r="D165">
        <v>48.726999999999997</v>
      </c>
      <c r="E165">
        <v>51.81</v>
      </c>
      <c r="F165">
        <v>59.139000000000003</v>
      </c>
      <c r="G165">
        <v>56.281999999999996</v>
      </c>
      <c r="J165">
        <f t="shared" si="13"/>
        <v>-1.0738815315144432</v>
      </c>
      <c r="K165">
        <f t="shared" si="14"/>
        <v>-9.4798439531859593</v>
      </c>
      <c r="L165">
        <f t="shared" si="15"/>
        <v>-3.0755415871590497</v>
      </c>
      <c r="M165">
        <f t="shared" si="16"/>
        <v>0.30359565807327349</v>
      </c>
      <c r="N165">
        <f t="shared" si="17"/>
        <v>0.19047619047618927</v>
      </c>
    </row>
    <row r="166" spans="1:14" x14ac:dyDescent="0.35">
      <c r="A166">
        <v>164</v>
      </c>
      <c r="B166">
        <f t="shared" si="12"/>
        <v>4890</v>
      </c>
      <c r="C166">
        <v>52.167000000000002</v>
      </c>
      <c r="D166">
        <v>48.695999999999998</v>
      </c>
      <c r="E166">
        <v>51.905000000000001</v>
      </c>
      <c r="F166">
        <v>59.323</v>
      </c>
      <c r="G166">
        <v>56.177</v>
      </c>
      <c r="J166">
        <f t="shared" si="13"/>
        <v>-1.0226539672902542</v>
      </c>
      <c r="K166">
        <f t="shared" si="14"/>
        <v>-9.5374326583689406</v>
      </c>
      <c r="L166">
        <f t="shared" si="15"/>
        <v>-2.8978186852246783</v>
      </c>
      <c r="M166">
        <f t="shared" si="16"/>
        <v>0.61567164179104406</v>
      </c>
      <c r="N166">
        <f t="shared" si="17"/>
        <v>3.5603026257275379E-3</v>
      </c>
    </row>
    <row r="167" spans="1:14" x14ac:dyDescent="0.35">
      <c r="A167">
        <v>165</v>
      </c>
      <c r="B167">
        <f t="shared" si="12"/>
        <v>4920</v>
      </c>
      <c r="C167">
        <v>52.113</v>
      </c>
      <c r="D167">
        <v>48.685000000000002</v>
      </c>
      <c r="E167">
        <v>52.05</v>
      </c>
      <c r="F167">
        <v>58.481999999999999</v>
      </c>
      <c r="G167">
        <v>56.35</v>
      </c>
      <c r="J167">
        <f t="shared" si="13"/>
        <v>-1.125109095738632</v>
      </c>
      <c r="K167">
        <f t="shared" si="14"/>
        <v>-9.5578673602080553</v>
      </c>
      <c r="L167">
        <f t="shared" si="15"/>
        <v>-2.626557413851168</v>
      </c>
      <c r="M167">
        <f t="shared" si="16"/>
        <v>-0.81071913161465647</v>
      </c>
      <c r="N167">
        <f t="shared" si="17"/>
        <v>0.31152647975078646</v>
      </c>
    </row>
    <row r="168" spans="1:14" x14ac:dyDescent="0.35">
      <c r="A168">
        <v>166</v>
      </c>
      <c r="B168">
        <f t="shared" si="12"/>
        <v>4950</v>
      </c>
      <c r="C168">
        <v>51.963000000000001</v>
      </c>
      <c r="D168">
        <v>48.875999999999998</v>
      </c>
      <c r="E168">
        <v>51.838000000000001</v>
      </c>
      <c r="F168">
        <v>58.645000000000003</v>
      </c>
      <c r="G168">
        <v>56.536000000000001</v>
      </c>
      <c r="J168">
        <f t="shared" si="13"/>
        <v>-1.4097066747618907</v>
      </c>
      <c r="K168">
        <f t="shared" si="14"/>
        <v>-9.2030466282741976</v>
      </c>
      <c r="L168">
        <f t="shared" si="15"/>
        <v>-3.023160100273131</v>
      </c>
      <c r="M168">
        <f t="shared" si="16"/>
        <v>-0.53426051560379528</v>
      </c>
      <c r="N168">
        <f t="shared" si="17"/>
        <v>0.64263462394304272</v>
      </c>
    </row>
    <row r="169" spans="1:14" x14ac:dyDescent="0.35">
      <c r="A169">
        <v>167</v>
      </c>
      <c r="B169">
        <f t="shared" si="12"/>
        <v>4980</v>
      </c>
      <c r="C169">
        <v>52.030999999999999</v>
      </c>
      <c r="D169">
        <v>48.35</v>
      </c>
      <c r="E169">
        <v>52.155999999999999</v>
      </c>
      <c r="F169">
        <v>58.555999999999997</v>
      </c>
      <c r="G169">
        <v>56.649000000000001</v>
      </c>
      <c r="J169">
        <f t="shared" si="13"/>
        <v>-1.280689105604683</v>
      </c>
      <c r="K169">
        <f t="shared" si="14"/>
        <v>-10.180196916217717</v>
      </c>
      <c r="L169">
        <f t="shared" si="15"/>
        <v>-2.4282560706401801</v>
      </c>
      <c r="M169">
        <f t="shared" si="16"/>
        <v>-0.68521031207598959</v>
      </c>
      <c r="N169">
        <f t="shared" si="17"/>
        <v>0.84379172229640187</v>
      </c>
    </row>
    <row r="170" spans="1:14" x14ac:dyDescent="0.35">
      <c r="A170">
        <v>168</v>
      </c>
      <c r="B170">
        <f t="shared" si="12"/>
        <v>5010</v>
      </c>
      <c r="C170">
        <v>51.99</v>
      </c>
      <c r="D170">
        <v>48.442999999999998</v>
      </c>
      <c r="E170">
        <v>52.15</v>
      </c>
      <c r="F170">
        <v>58.692</v>
      </c>
      <c r="G170">
        <v>56.572000000000003</v>
      </c>
      <c r="J170">
        <f t="shared" si="13"/>
        <v>-1.3584791105377017</v>
      </c>
      <c r="K170">
        <f t="shared" si="14"/>
        <v>-10.007430800668773</v>
      </c>
      <c r="L170">
        <f t="shared" si="15"/>
        <v>-2.4394806749728777</v>
      </c>
      <c r="M170">
        <f t="shared" si="16"/>
        <v>-0.45454545454545575</v>
      </c>
      <c r="N170">
        <f t="shared" si="17"/>
        <v>0.70672007120606251</v>
      </c>
    </row>
    <row r="171" spans="1:14" x14ac:dyDescent="0.35">
      <c r="A171">
        <v>169</v>
      </c>
      <c r="B171">
        <f t="shared" si="12"/>
        <v>5040</v>
      </c>
      <c r="C171">
        <v>51.97</v>
      </c>
      <c r="D171">
        <v>48.561999999999998</v>
      </c>
      <c r="E171">
        <v>52.133000000000003</v>
      </c>
      <c r="F171">
        <v>59.302</v>
      </c>
      <c r="G171">
        <v>56.908000000000001</v>
      </c>
      <c r="J171">
        <f t="shared" si="13"/>
        <v>-1.3964254544074759</v>
      </c>
      <c r="K171">
        <f t="shared" si="14"/>
        <v>-9.7863644807728054</v>
      </c>
      <c r="L171">
        <f t="shared" si="15"/>
        <v>-2.4712837205821789</v>
      </c>
      <c r="M171">
        <f t="shared" si="16"/>
        <v>0.58005427408412269</v>
      </c>
      <c r="N171">
        <f t="shared" si="17"/>
        <v>1.3048509123275553</v>
      </c>
    </row>
    <row r="172" spans="1:14" x14ac:dyDescent="0.35">
      <c r="A172">
        <v>170</v>
      </c>
      <c r="B172">
        <f t="shared" si="12"/>
        <v>5070</v>
      </c>
      <c r="C172">
        <v>51.853999999999999</v>
      </c>
      <c r="D172">
        <v>48.49</v>
      </c>
      <c r="E172">
        <v>52.350999999999999</v>
      </c>
      <c r="F172">
        <v>58.209000000000003</v>
      </c>
      <c r="G172">
        <v>56.527000000000001</v>
      </c>
      <c r="J172">
        <f t="shared" si="13"/>
        <v>-1.6165142488521305</v>
      </c>
      <c r="K172">
        <f t="shared" si="14"/>
        <v>-9.9201188928106934</v>
      </c>
      <c r="L172">
        <f t="shared" si="15"/>
        <v>-2.063456429827518</v>
      </c>
      <c r="M172">
        <f t="shared" si="16"/>
        <v>-1.2737449118046094</v>
      </c>
      <c r="N172">
        <f t="shared" si="17"/>
        <v>0.62661326212728774</v>
      </c>
    </row>
    <row r="173" spans="1:14" x14ac:dyDescent="0.35">
      <c r="A173">
        <v>171</v>
      </c>
      <c r="B173">
        <f t="shared" si="12"/>
        <v>5100</v>
      </c>
      <c r="C173">
        <v>51.765000000000001</v>
      </c>
      <c r="D173">
        <v>48.582000000000001</v>
      </c>
      <c r="E173">
        <v>52.496000000000002</v>
      </c>
      <c r="F173">
        <v>58.435000000000002</v>
      </c>
      <c r="G173">
        <v>56.676000000000002</v>
      </c>
      <c r="J173">
        <f t="shared" si="13"/>
        <v>-1.785375479072596</v>
      </c>
      <c r="K173">
        <f t="shared" si="14"/>
        <v>-9.7492104774289388</v>
      </c>
      <c r="L173">
        <f t="shared" si="15"/>
        <v>-1.792195158453995</v>
      </c>
      <c r="M173">
        <f t="shared" si="16"/>
        <v>-0.89043419267299617</v>
      </c>
      <c r="N173">
        <f t="shared" si="17"/>
        <v>0.8918558077436668</v>
      </c>
    </row>
    <row r="174" spans="1:14" x14ac:dyDescent="0.35">
      <c r="A174">
        <v>172</v>
      </c>
      <c r="B174">
        <f t="shared" si="12"/>
        <v>5130</v>
      </c>
      <c r="C174">
        <v>51.813000000000002</v>
      </c>
      <c r="D174">
        <v>48.453000000000003</v>
      </c>
      <c r="E174">
        <v>52.433999999999997</v>
      </c>
      <c r="F174">
        <v>58.12</v>
      </c>
      <c r="G174">
        <v>56.944000000000003</v>
      </c>
      <c r="J174">
        <f t="shared" si="13"/>
        <v>-1.6943042537851492</v>
      </c>
      <c r="K174">
        <f t="shared" si="14"/>
        <v>-9.988853798996832</v>
      </c>
      <c r="L174">
        <f t="shared" si="15"/>
        <v>-1.9081827365585422</v>
      </c>
      <c r="M174">
        <f t="shared" si="16"/>
        <v>-1.4246947082768036</v>
      </c>
      <c r="N174">
        <f t="shared" si="17"/>
        <v>1.368936359590575</v>
      </c>
    </row>
    <row r="175" spans="1:14" x14ac:dyDescent="0.35">
      <c r="A175">
        <v>173</v>
      </c>
      <c r="B175">
        <f t="shared" si="12"/>
        <v>5160</v>
      </c>
      <c r="C175">
        <v>51.914999999999999</v>
      </c>
      <c r="D175">
        <v>48.768000000000001</v>
      </c>
      <c r="E175">
        <v>52.323</v>
      </c>
      <c r="F175">
        <v>58.277000000000001</v>
      </c>
      <c r="G175">
        <v>56.567</v>
      </c>
      <c r="J175">
        <f t="shared" si="13"/>
        <v>-1.5007779000493378</v>
      </c>
      <c r="K175">
        <f t="shared" si="14"/>
        <v>-9.4036782463310367</v>
      </c>
      <c r="L175">
        <f t="shared" si="15"/>
        <v>-2.1158379167134362</v>
      </c>
      <c r="M175">
        <f t="shared" si="16"/>
        <v>-1.1584124830393485</v>
      </c>
      <c r="N175">
        <f t="shared" si="17"/>
        <v>0.69781931464174995</v>
      </c>
    </row>
    <row r="176" spans="1:14" x14ac:dyDescent="0.35">
      <c r="A176">
        <v>174</v>
      </c>
      <c r="B176">
        <f t="shared" si="12"/>
        <v>5190</v>
      </c>
      <c r="C176">
        <v>52.098999999999997</v>
      </c>
      <c r="D176">
        <v>48.664999999999999</v>
      </c>
      <c r="E176">
        <v>52.484000000000002</v>
      </c>
      <c r="F176">
        <v>57.725000000000001</v>
      </c>
      <c r="G176">
        <v>56.454000000000001</v>
      </c>
      <c r="J176">
        <f t="shared" si="13"/>
        <v>-1.1516715364474754</v>
      </c>
      <c r="K176">
        <f t="shared" si="14"/>
        <v>-9.5950213635519219</v>
      </c>
      <c r="L176">
        <f t="shared" si="15"/>
        <v>-1.8146443671193901</v>
      </c>
      <c r="M176">
        <f t="shared" si="16"/>
        <v>-2.0946404341926721</v>
      </c>
      <c r="N176">
        <f t="shared" si="17"/>
        <v>0.49666221628839075</v>
      </c>
    </row>
    <row r="177" spans="1:14" x14ac:dyDescent="0.35">
      <c r="A177">
        <v>175</v>
      </c>
      <c r="B177">
        <f t="shared" si="12"/>
        <v>5220</v>
      </c>
      <c r="C177">
        <v>52.180999999999997</v>
      </c>
      <c r="D177">
        <v>48.85</v>
      </c>
      <c r="E177">
        <v>52.445</v>
      </c>
      <c r="F177">
        <v>57.962000000000003</v>
      </c>
      <c r="G177">
        <v>56.607999999999997</v>
      </c>
      <c r="J177">
        <f t="shared" si="13"/>
        <v>-0.99609152658142464</v>
      </c>
      <c r="K177">
        <f t="shared" si="14"/>
        <v>-9.2513468326212092</v>
      </c>
      <c r="L177">
        <f t="shared" si="15"/>
        <v>-1.8876042952819254</v>
      </c>
      <c r="M177">
        <f t="shared" si="16"/>
        <v>-1.6926729986431437</v>
      </c>
      <c r="N177">
        <f t="shared" si="17"/>
        <v>0.77080551846906964</v>
      </c>
    </row>
    <row r="178" spans="1:14" x14ac:dyDescent="0.35">
      <c r="A178">
        <v>176</v>
      </c>
      <c r="B178">
        <f t="shared" si="12"/>
        <v>5250</v>
      </c>
      <c r="C178">
        <v>52.207999999999998</v>
      </c>
      <c r="D178">
        <v>48.798999999999999</v>
      </c>
      <c r="E178">
        <v>52.49</v>
      </c>
      <c r="F178">
        <v>58.198</v>
      </c>
      <c r="G178">
        <v>56.658000000000001</v>
      </c>
      <c r="J178">
        <f t="shared" si="13"/>
        <v>-0.94486396235723569</v>
      </c>
      <c r="K178">
        <f t="shared" si="14"/>
        <v>-9.3460895411480571</v>
      </c>
      <c r="L178">
        <f t="shared" si="15"/>
        <v>-1.8034197627866928</v>
      </c>
      <c r="M178">
        <f t="shared" si="16"/>
        <v>-1.2924016282225246</v>
      </c>
      <c r="N178">
        <f t="shared" si="17"/>
        <v>0.85981308411215684</v>
      </c>
    </row>
    <row r="179" spans="1:14" x14ac:dyDescent="0.35">
      <c r="A179">
        <v>177</v>
      </c>
      <c r="B179">
        <f t="shared" si="12"/>
        <v>5280</v>
      </c>
      <c r="C179">
        <v>52.350999999999999</v>
      </c>
      <c r="D179">
        <v>48.783000000000001</v>
      </c>
      <c r="E179">
        <v>52.624000000000002</v>
      </c>
      <c r="F179">
        <v>58.777000000000001</v>
      </c>
      <c r="G179">
        <v>56.545000000000002</v>
      </c>
      <c r="J179">
        <f t="shared" si="13"/>
        <v>-0.67354760368839206</v>
      </c>
      <c r="K179">
        <f t="shared" si="14"/>
        <v>-9.3758127438231416</v>
      </c>
      <c r="L179">
        <f t="shared" si="15"/>
        <v>-1.5527369326897862</v>
      </c>
      <c r="M179">
        <f t="shared" si="16"/>
        <v>-0.31037991858887354</v>
      </c>
      <c r="N179">
        <f t="shared" si="17"/>
        <v>0.65865598575879758</v>
      </c>
    </row>
    <row r="180" spans="1:14" x14ac:dyDescent="0.35">
      <c r="A180">
        <v>178</v>
      </c>
      <c r="B180">
        <f t="shared" si="12"/>
        <v>5310</v>
      </c>
      <c r="C180">
        <v>52.323999999999998</v>
      </c>
      <c r="D180">
        <v>48.881</v>
      </c>
      <c r="E180">
        <v>52.59</v>
      </c>
      <c r="F180">
        <v>58.786999999999999</v>
      </c>
      <c r="G180">
        <v>57.356999999999999</v>
      </c>
      <c r="J180">
        <f t="shared" si="13"/>
        <v>-0.72477516791258101</v>
      </c>
      <c r="K180">
        <f t="shared" si="14"/>
        <v>-9.1937581274382278</v>
      </c>
      <c r="L180">
        <f t="shared" si="15"/>
        <v>-1.616343023908402</v>
      </c>
      <c r="M180">
        <f t="shared" si="16"/>
        <v>-0.29341926729986739</v>
      </c>
      <c r="N180">
        <f t="shared" si="17"/>
        <v>2.1041388518024071</v>
      </c>
    </row>
    <row r="181" spans="1:14" x14ac:dyDescent="0.35">
      <c r="A181">
        <v>179</v>
      </c>
      <c r="B181">
        <f t="shared" si="12"/>
        <v>5340</v>
      </c>
      <c r="C181">
        <v>52.357999999999997</v>
      </c>
      <c r="D181">
        <v>49.036000000000001</v>
      </c>
      <c r="E181">
        <v>52.567999999999998</v>
      </c>
      <c r="F181">
        <v>59.164999999999999</v>
      </c>
      <c r="G181">
        <v>57.529000000000003</v>
      </c>
      <c r="J181">
        <f t="shared" si="13"/>
        <v>-0.66026638333397725</v>
      </c>
      <c r="K181">
        <f t="shared" si="14"/>
        <v>-8.9058146015233088</v>
      </c>
      <c r="L181">
        <f t="shared" si="15"/>
        <v>-1.6574999064616358</v>
      </c>
      <c r="M181">
        <f t="shared" si="16"/>
        <v>0.34769335142469182</v>
      </c>
      <c r="N181">
        <f t="shared" si="17"/>
        <v>2.4103248776146087</v>
      </c>
    </row>
    <row r="182" spans="1:14" x14ac:dyDescent="0.35">
      <c r="A182">
        <v>180</v>
      </c>
      <c r="B182">
        <f t="shared" si="12"/>
        <v>5370</v>
      </c>
      <c r="C182">
        <v>52.433</v>
      </c>
      <c r="D182">
        <v>48.959000000000003</v>
      </c>
      <c r="E182">
        <v>52.484000000000002</v>
      </c>
      <c r="F182">
        <v>59.701000000000001</v>
      </c>
      <c r="G182">
        <v>57.021000000000001</v>
      </c>
      <c r="J182">
        <f t="shared" si="13"/>
        <v>-0.51796759382234125</v>
      </c>
      <c r="K182">
        <f t="shared" si="14"/>
        <v>-9.0488575143971666</v>
      </c>
      <c r="L182">
        <f t="shared" si="15"/>
        <v>-1.8146443671193901</v>
      </c>
      <c r="M182">
        <f t="shared" si="16"/>
        <v>1.2567842605156032</v>
      </c>
      <c r="N182">
        <f t="shared" si="17"/>
        <v>1.5060080106809144</v>
      </c>
    </row>
    <row r="183" spans="1:14" s="1" customFormat="1" x14ac:dyDescent="0.35">
      <c r="A183" s="1">
        <v>181</v>
      </c>
      <c r="B183" s="1">
        <f t="shared" si="12"/>
        <v>5400</v>
      </c>
      <c r="C183" s="1">
        <v>52.372</v>
      </c>
      <c r="D183" s="1">
        <v>49.392000000000003</v>
      </c>
      <c r="E183" s="1">
        <v>52.500999999999998</v>
      </c>
      <c r="F183" s="1">
        <v>59.081000000000003</v>
      </c>
      <c r="G183" s="1">
        <v>57.302</v>
      </c>
      <c r="J183" s="1">
        <f t="shared" si="13"/>
        <v>-0.63370394262513408</v>
      </c>
      <c r="K183" s="1">
        <f t="shared" si="14"/>
        <v>-8.2444733420025926</v>
      </c>
      <c r="L183" s="1">
        <f t="shared" si="15"/>
        <v>-1.7828413215100889</v>
      </c>
      <c r="M183" s="1">
        <f t="shared" si="16"/>
        <v>0.20522388059701868</v>
      </c>
      <c r="N183" s="1">
        <f t="shared" si="17"/>
        <v>2.0062305295950202</v>
      </c>
    </row>
    <row r="184" spans="1:14" x14ac:dyDescent="0.35">
      <c r="A184">
        <v>182</v>
      </c>
      <c r="B184">
        <f t="shared" si="12"/>
        <v>5430</v>
      </c>
      <c r="C184">
        <v>52.405999999999999</v>
      </c>
      <c r="D184">
        <v>49.643999999999998</v>
      </c>
      <c r="E184">
        <v>52.462000000000003</v>
      </c>
      <c r="F184">
        <v>58.677</v>
      </c>
      <c r="G184">
        <v>57.289000000000001</v>
      </c>
      <c r="J184">
        <f t="shared" si="13"/>
        <v>-0.5691951580465302</v>
      </c>
      <c r="K184">
        <f t="shared" si="14"/>
        <v>-7.7763328998699617</v>
      </c>
      <c r="L184">
        <f t="shared" si="15"/>
        <v>-1.8558012496726106</v>
      </c>
      <c r="M184">
        <f t="shared" si="16"/>
        <v>-0.47998643147897091</v>
      </c>
      <c r="N184">
        <f t="shared" si="17"/>
        <v>1.9830885625278227</v>
      </c>
    </row>
    <row r="185" spans="1:14" x14ac:dyDescent="0.35">
      <c r="A185">
        <v>183</v>
      </c>
      <c r="B185">
        <f t="shared" si="12"/>
        <v>5460</v>
      </c>
      <c r="C185">
        <v>52.357999999999997</v>
      </c>
      <c r="D185">
        <v>49.005000000000003</v>
      </c>
      <c r="E185">
        <v>52.585000000000001</v>
      </c>
      <c r="F185">
        <v>58.744999999999997</v>
      </c>
      <c r="G185">
        <v>57.292999999999999</v>
      </c>
      <c r="J185">
        <f t="shared" si="13"/>
        <v>-0.66026638333397725</v>
      </c>
      <c r="K185">
        <f t="shared" si="14"/>
        <v>-8.9634033067062902</v>
      </c>
      <c r="L185">
        <f t="shared" si="15"/>
        <v>-1.625696860852321</v>
      </c>
      <c r="M185">
        <f t="shared" si="16"/>
        <v>-0.36465400271371001</v>
      </c>
      <c r="N185">
        <f t="shared" si="17"/>
        <v>1.9902091677792653</v>
      </c>
    </row>
    <row r="186" spans="1:14" x14ac:dyDescent="0.35">
      <c r="A186">
        <v>184</v>
      </c>
      <c r="B186">
        <f t="shared" si="12"/>
        <v>5490</v>
      </c>
      <c r="C186">
        <v>52.276000000000003</v>
      </c>
      <c r="D186">
        <v>49.149000000000001</v>
      </c>
      <c r="E186">
        <v>52.628999999999998</v>
      </c>
      <c r="F186">
        <v>59.807000000000002</v>
      </c>
      <c r="G186">
        <v>56.920999999999999</v>
      </c>
      <c r="J186">
        <f t="shared" si="13"/>
        <v>-0.81584639320001462</v>
      </c>
      <c r="K186">
        <f t="shared" si="14"/>
        <v>-8.6958944826305</v>
      </c>
      <c r="L186">
        <f t="shared" si="15"/>
        <v>-1.5433830957458803</v>
      </c>
      <c r="M186">
        <f t="shared" si="16"/>
        <v>1.4365671641791067</v>
      </c>
      <c r="N186">
        <f t="shared" si="17"/>
        <v>1.3279928793947526</v>
      </c>
    </row>
    <row r="187" spans="1:14" x14ac:dyDescent="0.35">
      <c r="A187">
        <v>185</v>
      </c>
      <c r="B187">
        <f t="shared" si="12"/>
        <v>5520</v>
      </c>
      <c r="C187">
        <v>52.249000000000002</v>
      </c>
      <c r="D187">
        <v>48.593000000000004</v>
      </c>
      <c r="E187">
        <v>52.768000000000001</v>
      </c>
      <c r="F187">
        <v>59.344000000000001</v>
      </c>
      <c r="G187">
        <v>56.731000000000002</v>
      </c>
      <c r="J187">
        <f t="shared" si="13"/>
        <v>-0.86707395742420357</v>
      </c>
      <c r="K187">
        <f t="shared" si="14"/>
        <v>-9.7287757755898117</v>
      </c>
      <c r="L187">
        <f t="shared" si="15"/>
        <v>-1.2833464287050547</v>
      </c>
      <c r="M187">
        <f t="shared" si="16"/>
        <v>0.65128900949796531</v>
      </c>
      <c r="N187">
        <f t="shared" si="17"/>
        <v>0.98976412995105378</v>
      </c>
    </row>
    <row r="188" spans="1:14" x14ac:dyDescent="0.35">
      <c r="A188">
        <v>186</v>
      </c>
      <c r="B188">
        <f t="shared" si="12"/>
        <v>5550</v>
      </c>
      <c r="C188">
        <v>52.256</v>
      </c>
      <c r="D188">
        <v>49.191000000000003</v>
      </c>
      <c r="E188">
        <v>52.478999999999999</v>
      </c>
      <c r="F188">
        <v>59.107999999999997</v>
      </c>
      <c r="G188">
        <v>55.777999999999999</v>
      </c>
      <c r="J188">
        <f t="shared" si="13"/>
        <v>-0.85379273706978864</v>
      </c>
      <c r="K188">
        <f t="shared" si="14"/>
        <v>-8.6178710756083898</v>
      </c>
      <c r="L188">
        <f t="shared" si="15"/>
        <v>-1.8239982040633091</v>
      </c>
      <c r="M188">
        <f t="shared" si="16"/>
        <v>0.25101763907733399</v>
      </c>
      <c r="N188">
        <f t="shared" si="17"/>
        <v>-0.70672007120604985</v>
      </c>
    </row>
    <row r="189" spans="1:14" x14ac:dyDescent="0.35">
      <c r="A189">
        <v>187</v>
      </c>
      <c r="B189">
        <f t="shared" si="12"/>
        <v>5580</v>
      </c>
      <c r="C189">
        <v>52.304000000000002</v>
      </c>
      <c r="D189">
        <v>49.298999999999999</v>
      </c>
      <c r="E189">
        <v>52.613</v>
      </c>
      <c r="F189">
        <v>58.970999999999997</v>
      </c>
      <c r="G189">
        <v>56.780999999999999</v>
      </c>
      <c r="J189">
        <f t="shared" si="13"/>
        <v>-0.7627215117823416</v>
      </c>
      <c r="K189">
        <f t="shared" si="14"/>
        <v>-8.417239457551549</v>
      </c>
      <c r="L189">
        <f t="shared" si="15"/>
        <v>-1.5733153739664032</v>
      </c>
      <c r="M189">
        <f t="shared" si="16"/>
        <v>1.8656716417903122E-2</v>
      </c>
      <c r="N189">
        <f t="shared" si="17"/>
        <v>1.0787716955941284</v>
      </c>
    </row>
    <row r="190" spans="1:14" x14ac:dyDescent="0.35">
      <c r="A190">
        <v>188</v>
      </c>
      <c r="B190">
        <f t="shared" si="12"/>
        <v>5610</v>
      </c>
      <c r="C190">
        <v>52.365000000000002</v>
      </c>
      <c r="D190">
        <v>49.402000000000001</v>
      </c>
      <c r="E190">
        <v>52.561999999999998</v>
      </c>
      <c r="F190">
        <v>58.896999999999998</v>
      </c>
      <c r="G190">
        <v>56.463000000000001</v>
      </c>
      <c r="J190">
        <f t="shared" si="13"/>
        <v>-0.646985162979549</v>
      </c>
      <c r="K190">
        <f t="shared" si="14"/>
        <v>-8.2258963403306655</v>
      </c>
      <c r="L190">
        <f t="shared" si="15"/>
        <v>-1.6687245107943334</v>
      </c>
      <c r="M190">
        <f t="shared" si="16"/>
        <v>-0.10685210312076389</v>
      </c>
      <c r="N190">
        <f t="shared" si="17"/>
        <v>0.51268357810414567</v>
      </c>
    </row>
    <row r="191" spans="1:14" x14ac:dyDescent="0.35">
      <c r="A191">
        <v>189</v>
      </c>
      <c r="B191">
        <f t="shared" si="12"/>
        <v>5640</v>
      </c>
      <c r="C191">
        <v>51.982999999999997</v>
      </c>
      <c r="D191">
        <v>49.067</v>
      </c>
      <c r="E191">
        <v>52.567999999999998</v>
      </c>
      <c r="F191">
        <v>58.686999999999998</v>
      </c>
      <c r="G191">
        <v>56.793999999999997</v>
      </c>
      <c r="J191">
        <f t="shared" si="13"/>
        <v>-1.37176033089213</v>
      </c>
      <c r="K191">
        <f t="shared" si="14"/>
        <v>-8.8482258963403275</v>
      </c>
      <c r="L191">
        <f t="shared" si="15"/>
        <v>-1.6574999064616358</v>
      </c>
      <c r="M191">
        <f t="shared" si="16"/>
        <v>-0.46302578018996476</v>
      </c>
      <c r="N191">
        <f t="shared" si="17"/>
        <v>1.1019136626613257</v>
      </c>
    </row>
    <row r="192" spans="1:14" x14ac:dyDescent="0.35">
      <c r="A192">
        <v>190</v>
      </c>
      <c r="B192">
        <f t="shared" si="12"/>
        <v>5670</v>
      </c>
      <c r="C192">
        <v>52.180999999999997</v>
      </c>
      <c r="D192">
        <v>48.866</v>
      </c>
      <c r="E192">
        <v>52.384</v>
      </c>
      <c r="F192">
        <v>59.375999999999998</v>
      </c>
      <c r="G192">
        <v>56.558</v>
      </c>
      <c r="J192">
        <f t="shared" si="13"/>
        <v>-0.99609152658142464</v>
      </c>
      <c r="K192">
        <f t="shared" si="14"/>
        <v>-9.2216236299461247</v>
      </c>
      <c r="L192">
        <f t="shared" si="15"/>
        <v>-2.0017211059976807</v>
      </c>
      <c r="M192">
        <f t="shared" si="16"/>
        <v>0.70556309362278968</v>
      </c>
      <c r="N192">
        <f t="shared" si="17"/>
        <v>0.68179795282599498</v>
      </c>
    </row>
    <row r="193" spans="1:14" x14ac:dyDescent="0.35">
      <c r="A193">
        <v>191</v>
      </c>
      <c r="B193">
        <f t="shared" si="12"/>
        <v>5700</v>
      </c>
      <c r="C193">
        <v>51.997</v>
      </c>
      <c r="D193">
        <v>49.174999999999997</v>
      </c>
      <c r="E193">
        <v>52.618000000000002</v>
      </c>
      <c r="F193">
        <v>59.917000000000002</v>
      </c>
      <c r="G193">
        <v>56.935000000000002</v>
      </c>
      <c r="J193">
        <f t="shared" si="13"/>
        <v>-1.3451978901832868</v>
      </c>
      <c r="K193">
        <f t="shared" si="14"/>
        <v>-8.6475942782834885</v>
      </c>
      <c r="L193">
        <f t="shared" si="15"/>
        <v>-1.563961537022484</v>
      </c>
      <c r="M193">
        <f t="shared" si="16"/>
        <v>1.62313432835821</v>
      </c>
      <c r="N193">
        <f t="shared" si="17"/>
        <v>1.35291499777482</v>
      </c>
    </row>
    <row r="194" spans="1:14" x14ac:dyDescent="0.35">
      <c r="A194">
        <v>192</v>
      </c>
      <c r="B194">
        <f t="shared" si="12"/>
        <v>5730</v>
      </c>
      <c r="C194">
        <v>51.99</v>
      </c>
      <c r="D194">
        <v>49.149000000000001</v>
      </c>
      <c r="E194">
        <v>52.401000000000003</v>
      </c>
      <c r="F194">
        <v>59.765000000000001</v>
      </c>
      <c r="G194">
        <v>56.98</v>
      </c>
      <c r="J194">
        <f t="shared" si="13"/>
        <v>-1.3584791105377017</v>
      </c>
      <c r="K194">
        <f t="shared" si="14"/>
        <v>-8.6958944826305</v>
      </c>
      <c r="L194">
        <f t="shared" si="15"/>
        <v>-1.9699180603883661</v>
      </c>
      <c r="M194">
        <f t="shared" si="16"/>
        <v>1.3653324287652642</v>
      </c>
      <c r="N194">
        <f t="shared" si="17"/>
        <v>1.4330218068535823</v>
      </c>
    </row>
    <row r="195" spans="1:14" x14ac:dyDescent="0.35">
      <c r="A195">
        <v>193</v>
      </c>
      <c r="B195">
        <f t="shared" si="12"/>
        <v>5760</v>
      </c>
      <c r="C195">
        <v>52.378999999999998</v>
      </c>
      <c r="D195">
        <v>48.789000000000001</v>
      </c>
      <c r="E195">
        <v>52.496000000000002</v>
      </c>
      <c r="F195">
        <v>59.118000000000002</v>
      </c>
      <c r="G195">
        <v>56.98</v>
      </c>
      <c r="J195">
        <f t="shared" si="13"/>
        <v>-0.62042272227071915</v>
      </c>
      <c r="K195">
        <f t="shared" si="14"/>
        <v>-9.3646665428199825</v>
      </c>
      <c r="L195">
        <f t="shared" si="15"/>
        <v>-1.792195158453995</v>
      </c>
      <c r="M195">
        <f t="shared" si="16"/>
        <v>0.26797829036635218</v>
      </c>
      <c r="N195">
        <f t="shared" si="17"/>
        <v>1.4330218068535823</v>
      </c>
    </row>
    <row r="196" spans="1:14" x14ac:dyDescent="0.35">
      <c r="A196">
        <v>194</v>
      </c>
      <c r="B196">
        <f t="shared" ref="B196:B259" si="18">(A196-1)*30</f>
        <v>5790</v>
      </c>
      <c r="C196">
        <v>52.12</v>
      </c>
      <c r="D196">
        <v>49.040999999999997</v>
      </c>
      <c r="E196">
        <v>52.216999999999999</v>
      </c>
      <c r="F196">
        <v>59.16</v>
      </c>
      <c r="G196">
        <v>56.585999999999999</v>
      </c>
      <c r="J196">
        <f t="shared" ref="J196:J259" si="19">(C196-$C$53)/$C$53*100</f>
        <v>-1.1118278753842172</v>
      </c>
      <c r="K196">
        <f t="shared" ref="K196:K259" si="20">(D196-$D$53)/$D$53*100</f>
        <v>-8.8965261006873515</v>
      </c>
      <c r="L196">
        <f t="shared" ref="L196:L259" si="21">(E196-$E$53)/$E$53*100</f>
        <v>-2.3141392599244246</v>
      </c>
      <c r="M196">
        <f t="shared" ref="M196:M259" si="22">(F196-$F$53)/$F$53*100</f>
        <v>0.33921302578018275</v>
      </c>
      <c r="N196">
        <f t="shared" ref="N196:N259" si="23">(G196-$G$53)/$G$53*100</f>
        <v>0.73164218958611726</v>
      </c>
    </row>
    <row r="197" spans="1:14" x14ac:dyDescent="0.35">
      <c r="A197">
        <v>195</v>
      </c>
      <c r="B197">
        <f t="shared" si="18"/>
        <v>5820</v>
      </c>
      <c r="C197">
        <v>52.256</v>
      </c>
      <c r="D197">
        <v>49.072000000000003</v>
      </c>
      <c r="E197">
        <v>52.183999999999997</v>
      </c>
      <c r="F197">
        <v>60.012</v>
      </c>
      <c r="G197">
        <v>56.54</v>
      </c>
      <c r="J197">
        <f t="shared" si="19"/>
        <v>-0.85379273706978864</v>
      </c>
      <c r="K197">
        <f t="shared" si="20"/>
        <v>-8.8389373955043578</v>
      </c>
      <c r="L197">
        <f t="shared" si="21"/>
        <v>-2.3758745837542619</v>
      </c>
      <c r="M197">
        <f t="shared" si="22"/>
        <v>1.7842605156037985</v>
      </c>
      <c r="N197">
        <f t="shared" si="23"/>
        <v>0.64975522919448514</v>
      </c>
    </row>
    <row r="198" spans="1:14" x14ac:dyDescent="0.35">
      <c r="A198">
        <v>196</v>
      </c>
      <c r="B198">
        <f t="shared" si="18"/>
        <v>5850</v>
      </c>
      <c r="C198">
        <v>52.037999999999997</v>
      </c>
      <c r="D198">
        <v>48.741999999999997</v>
      </c>
      <c r="E198">
        <v>52.405999999999999</v>
      </c>
      <c r="F198">
        <v>59.622999999999998</v>
      </c>
      <c r="G198">
        <v>56.095999999999997</v>
      </c>
      <c r="J198">
        <f t="shared" si="19"/>
        <v>-1.2674078852502682</v>
      </c>
      <c r="K198">
        <f t="shared" si="20"/>
        <v>-9.4519784506780624</v>
      </c>
      <c r="L198">
        <f t="shared" si="21"/>
        <v>-1.9605642234444602</v>
      </c>
      <c r="M198">
        <f t="shared" si="22"/>
        <v>1.124491180461324</v>
      </c>
      <c r="N198">
        <f t="shared" si="23"/>
        <v>-0.14063195371606699</v>
      </c>
    </row>
    <row r="199" spans="1:14" x14ac:dyDescent="0.35">
      <c r="A199">
        <v>197</v>
      </c>
      <c r="B199">
        <f t="shared" si="18"/>
        <v>5880</v>
      </c>
      <c r="C199">
        <v>52.29</v>
      </c>
      <c r="D199">
        <v>48.752000000000002</v>
      </c>
      <c r="E199">
        <v>52.177999999999997</v>
      </c>
      <c r="F199">
        <v>59.37</v>
      </c>
      <c r="G199">
        <v>56.073</v>
      </c>
      <c r="J199">
        <f t="shared" si="19"/>
        <v>-0.78928395249118488</v>
      </c>
      <c r="K199">
        <f t="shared" si="20"/>
        <v>-9.4334014490061229</v>
      </c>
      <c r="L199">
        <f t="shared" si="21"/>
        <v>-2.3870991880869594</v>
      </c>
      <c r="M199">
        <f t="shared" si="22"/>
        <v>0.69538670284938364</v>
      </c>
      <c r="N199">
        <f t="shared" si="23"/>
        <v>-0.18157543391187675</v>
      </c>
    </row>
    <row r="200" spans="1:14" x14ac:dyDescent="0.35">
      <c r="A200">
        <v>198</v>
      </c>
      <c r="B200">
        <f t="shared" si="18"/>
        <v>5910</v>
      </c>
      <c r="C200">
        <v>52.201000000000001</v>
      </c>
      <c r="D200">
        <v>49.124000000000002</v>
      </c>
      <c r="E200">
        <v>52.015999999999998</v>
      </c>
      <c r="F200">
        <v>59.933</v>
      </c>
      <c r="G200">
        <v>56.744</v>
      </c>
      <c r="J200">
        <f t="shared" si="19"/>
        <v>-0.9581451827116505</v>
      </c>
      <c r="K200">
        <f t="shared" si="20"/>
        <v>-8.7423369868103222</v>
      </c>
      <c r="L200">
        <f t="shared" si="21"/>
        <v>-2.6901635050697843</v>
      </c>
      <c r="M200">
        <f t="shared" si="22"/>
        <v>1.6502713704206222</v>
      </c>
      <c r="N200">
        <f t="shared" si="23"/>
        <v>1.0129060970182513</v>
      </c>
    </row>
    <row r="201" spans="1:14" x14ac:dyDescent="0.35">
      <c r="A201">
        <v>199</v>
      </c>
      <c r="B201">
        <f t="shared" si="18"/>
        <v>5940</v>
      </c>
      <c r="C201">
        <v>52.173999999999999</v>
      </c>
      <c r="D201">
        <v>48.954000000000001</v>
      </c>
      <c r="E201">
        <v>52.15</v>
      </c>
      <c r="F201">
        <v>60.357999999999997</v>
      </c>
      <c r="G201">
        <v>56.494999999999997</v>
      </c>
      <c r="J201">
        <f t="shared" si="19"/>
        <v>-1.0093727469358393</v>
      </c>
      <c r="K201">
        <f t="shared" si="20"/>
        <v>-9.0581460152331381</v>
      </c>
      <c r="L201">
        <f t="shared" si="21"/>
        <v>-2.4394806749728777</v>
      </c>
      <c r="M201">
        <f t="shared" si="22"/>
        <v>2.3710990502035214</v>
      </c>
      <c r="N201">
        <f t="shared" si="23"/>
        <v>0.56964842011571037</v>
      </c>
    </row>
    <row r="202" spans="1:14" x14ac:dyDescent="0.35">
      <c r="A202">
        <v>200</v>
      </c>
      <c r="B202">
        <f t="shared" si="18"/>
        <v>5970</v>
      </c>
      <c r="C202">
        <v>52.161000000000001</v>
      </c>
      <c r="D202">
        <v>48.804000000000002</v>
      </c>
      <c r="E202">
        <v>51.966000000000001</v>
      </c>
      <c r="F202">
        <v>59.890999999999998</v>
      </c>
      <c r="G202">
        <v>56.344999999999999</v>
      </c>
      <c r="J202">
        <f t="shared" si="19"/>
        <v>-1.0340378704511852</v>
      </c>
      <c r="K202">
        <f t="shared" si="20"/>
        <v>-9.3368010403120874</v>
      </c>
      <c r="L202">
        <f t="shared" si="21"/>
        <v>-2.7837018745089228</v>
      </c>
      <c r="M202">
        <f t="shared" si="22"/>
        <v>1.5790366350067797</v>
      </c>
      <c r="N202">
        <f t="shared" si="23"/>
        <v>0.30262572318647391</v>
      </c>
    </row>
    <row r="203" spans="1:14" x14ac:dyDescent="0.35">
      <c r="A203">
        <v>201</v>
      </c>
      <c r="B203">
        <f t="shared" si="18"/>
        <v>6000</v>
      </c>
      <c r="C203">
        <v>52.12</v>
      </c>
      <c r="D203">
        <v>49.005000000000003</v>
      </c>
      <c r="E203">
        <v>51.883000000000003</v>
      </c>
      <c r="F203" s="1">
        <v>62.366</v>
      </c>
      <c r="G203">
        <v>56.377000000000002</v>
      </c>
      <c r="J203">
        <f t="shared" si="19"/>
        <v>-1.1118278753842172</v>
      </c>
      <c r="K203">
        <f t="shared" si="20"/>
        <v>-8.9634033067062902</v>
      </c>
      <c r="L203">
        <f t="shared" si="21"/>
        <v>-2.9389755677778986</v>
      </c>
      <c r="M203" s="1">
        <f t="shared" si="22"/>
        <v>5.7767978290366324</v>
      </c>
      <c r="N203">
        <f t="shared" si="23"/>
        <v>0.35959056519805127</v>
      </c>
    </row>
    <row r="204" spans="1:14" x14ac:dyDescent="0.35">
      <c r="A204">
        <v>202</v>
      </c>
      <c r="B204">
        <f t="shared" si="18"/>
        <v>6030</v>
      </c>
      <c r="C204">
        <v>52.201000000000001</v>
      </c>
      <c r="D204">
        <v>48.959000000000003</v>
      </c>
      <c r="E204">
        <v>51.822000000000003</v>
      </c>
      <c r="F204">
        <v>60.075000000000003</v>
      </c>
      <c r="G204">
        <v>56.381999999999998</v>
      </c>
      <c r="J204">
        <f t="shared" si="19"/>
        <v>-0.9581451827116505</v>
      </c>
      <c r="K204">
        <f t="shared" si="20"/>
        <v>-9.0488575143971666</v>
      </c>
      <c r="L204">
        <f t="shared" si="21"/>
        <v>-3.0530923784936541</v>
      </c>
      <c r="M204">
        <f t="shared" si="22"/>
        <v>1.8911126187245622</v>
      </c>
      <c r="N204">
        <f t="shared" si="23"/>
        <v>0.36849132176235116</v>
      </c>
    </row>
    <row r="205" spans="1:14" x14ac:dyDescent="0.35">
      <c r="A205">
        <v>203</v>
      </c>
      <c r="B205">
        <f t="shared" si="18"/>
        <v>6060</v>
      </c>
      <c r="C205">
        <v>52.064999999999998</v>
      </c>
      <c r="D205">
        <v>48.902000000000001</v>
      </c>
      <c r="E205">
        <v>51.976999999999997</v>
      </c>
      <c r="F205">
        <v>60.357999999999997</v>
      </c>
      <c r="G205">
        <v>56.213999999999999</v>
      </c>
      <c r="J205">
        <f t="shared" si="19"/>
        <v>-1.2161803210260791</v>
      </c>
      <c r="K205">
        <f t="shared" si="20"/>
        <v>-9.1547464239271736</v>
      </c>
      <c r="L205">
        <f t="shared" si="21"/>
        <v>-2.7631234332323191</v>
      </c>
      <c r="M205">
        <f t="shared" si="22"/>
        <v>2.3710990502035214</v>
      </c>
      <c r="N205">
        <f t="shared" si="23"/>
        <v>6.9425901201604773E-2</v>
      </c>
    </row>
    <row r="206" spans="1:14" x14ac:dyDescent="0.35">
      <c r="A206">
        <v>204</v>
      </c>
      <c r="B206">
        <f t="shared" si="18"/>
        <v>6090</v>
      </c>
      <c r="C206">
        <v>52.161000000000001</v>
      </c>
      <c r="D206">
        <v>48.68</v>
      </c>
      <c r="E206">
        <v>51.720999999999997</v>
      </c>
      <c r="F206">
        <v>59.433</v>
      </c>
      <c r="G206">
        <v>55.978000000000002</v>
      </c>
      <c r="J206">
        <f t="shared" si="19"/>
        <v>-1.0340378704511852</v>
      </c>
      <c r="K206">
        <f t="shared" si="20"/>
        <v>-9.567155861044025</v>
      </c>
      <c r="L206">
        <f t="shared" si="21"/>
        <v>-3.2420398847607363</v>
      </c>
      <c r="M206">
        <f t="shared" si="22"/>
        <v>0.80223880597014752</v>
      </c>
      <c r="N206">
        <f t="shared" si="23"/>
        <v>-0.35068980863372606</v>
      </c>
    </row>
    <row r="207" spans="1:14" x14ac:dyDescent="0.35">
      <c r="A207">
        <v>205</v>
      </c>
      <c r="B207">
        <f t="shared" si="18"/>
        <v>6120</v>
      </c>
      <c r="C207">
        <v>52.011000000000003</v>
      </c>
      <c r="D207">
        <v>48.237000000000002</v>
      </c>
      <c r="E207">
        <v>51.570999999999998</v>
      </c>
      <c r="F207">
        <v>60.017000000000003</v>
      </c>
      <c r="G207">
        <v>55.165999999999997</v>
      </c>
      <c r="J207">
        <f t="shared" si="19"/>
        <v>-1.3186354494744434</v>
      </c>
      <c r="K207">
        <f t="shared" si="20"/>
        <v>-10.390117035110528</v>
      </c>
      <c r="L207">
        <f t="shared" si="21"/>
        <v>-3.5226549930781657</v>
      </c>
      <c r="M207">
        <f t="shared" si="22"/>
        <v>1.7927408412483075</v>
      </c>
      <c r="N207">
        <f t="shared" si="23"/>
        <v>-1.7961726746773483</v>
      </c>
    </row>
    <row r="208" spans="1:14" x14ac:dyDescent="0.35">
      <c r="A208">
        <v>206</v>
      </c>
      <c r="B208">
        <f t="shared" si="18"/>
        <v>6150</v>
      </c>
      <c r="C208">
        <v>52.256</v>
      </c>
      <c r="D208">
        <v>48.752000000000002</v>
      </c>
      <c r="E208">
        <v>51.298000000000002</v>
      </c>
      <c r="F208">
        <v>58.887</v>
      </c>
      <c r="G208">
        <v>55.914000000000001</v>
      </c>
      <c r="J208">
        <f t="shared" si="19"/>
        <v>-0.85379273706978864</v>
      </c>
      <c r="K208">
        <f t="shared" si="20"/>
        <v>-9.4334014490061229</v>
      </c>
      <c r="L208">
        <f t="shared" si="21"/>
        <v>-4.0333744902158841</v>
      </c>
      <c r="M208">
        <f t="shared" si="22"/>
        <v>-0.12381275440977002</v>
      </c>
      <c r="N208">
        <f t="shared" si="23"/>
        <v>-0.46461949265686814</v>
      </c>
    </row>
    <row r="209" spans="1:14" x14ac:dyDescent="0.35">
      <c r="A209">
        <v>207</v>
      </c>
      <c r="B209">
        <f t="shared" si="18"/>
        <v>6180</v>
      </c>
      <c r="C209">
        <v>52.037999999999997</v>
      </c>
      <c r="D209">
        <v>48.68</v>
      </c>
      <c r="E209">
        <v>51.097000000000001</v>
      </c>
      <c r="F209">
        <v>59.15</v>
      </c>
      <c r="G209">
        <v>55.96</v>
      </c>
      <c r="J209">
        <f t="shared" si="19"/>
        <v>-1.2674078852502682</v>
      </c>
      <c r="K209">
        <f t="shared" si="20"/>
        <v>-9.567155861044025</v>
      </c>
      <c r="L209">
        <f t="shared" si="21"/>
        <v>-4.4093987353612443</v>
      </c>
      <c r="M209">
        <f t="shared" si="22"/>
        <v>0.32225237449117661</v>
      </c>
      <c r="N209">
        <f t="shared" si="23"/>
        <v>-0.38273253226523601</v>
      </c>
    </row>
    <row r="210" spans="1:14" x14ac:dyDescent="0.35">
      <c r="A210">
        <v>208</v>
      </c>
      <c r="B210">
        <f t="shared" si="18"/>
        <v>6210</v>
      </c>
      <c r="C210">
        <v>52.215000000000003</v>
      </c>
      <c r="D210">
        <v>49.17</v>
      </c>
      <c r="E210">
        <v>51.097000000000001</v>
      </c>
      <c r="F210">
        <v>59.759</v>
      </c>
      <c r="G210">
        <v>55.954999999999998</v>
      </c>
      <c r="J210">
        <f t="shared" si="19"/>
        <v>-0.93158274200280733</v>
      </c>
      <c r="K210">
        <f t="shared" si="20"/>
        <v>-8.656882779119444</v>
      </c>
      <c r="L210">
        <f t="shared" si="21"/>
        <v>-4.4093987353612443</v>
      </c>
      <c r="M210">
        <f t="shared" si="22"/>
        <v>1.3551560379918579</v>
      </c>
      <c r="N210">
        <f t="shared" si="23"/>
        <v>-0.39163328882954845</v>
      </c>
    </row>
    <row r="211" spans="1:14" x14ac:dyDescent="0.35">
      <c r="A211">
        <v>209</v>
      </c>
      <c r="B211">
        <f t="shared" si="18"/>
        <v>6240</v>
      </c>
      <c r="C211">
        <v>51.948999999999998</v>
      </c>
      <c r="D211">
        <v>48.856000000000002</v>
      </c>
      <c r="E211">
        <v>51.174999999999997</v>
      </c>
      <c r="F211">
        <v>58.908000000000001</v>
      </c>
      <c r="G211">
        <v>56.576999999999998</v>
      </c>
      <c r="J211">
        <f t="shared" si="19"/>
        <v>-1.4362691154707337</v>
      </c>
      <c r="K211">
        <f t="shared" si="20"/>
        <v>-9.2402006316180501</v>
      </c>
      <c r="L211">
        <f t="shared" si="21"/>
        <v>-4.2634788790361871</v>
      </c>
      <c r="M211">
        <f t="shared" si="22"/>
        <v>-8.819538670284871E-2</v>
      </c>
      <c r="N211">
        <f t="shared" si="23"/>
        <v>0.71562082777036229</v>
      </c>
    </row>
    <row r="212" spans="1:14" x14ac:dyDescent="0.35">
      <c r="A212">
        <v>210</v>
      </c>
      <c r="B212">
        <f t="shared" si="18"/>
        <v>6270</v>
      </c>
      <c r="C212">
        <v>51.881</v>
      </c>
      <c r="D212">
        <v>49.076999999999998</v>
      </c>
      <c r="E212">
        <v>51.148000000000003</v>
      </c>
      <c r="F212">
        <v>58.476999999999997</v>
      </c>
      <c r="G212">
        <v>56.222999999999999</v>
      </c>
      <c r="J212">
        <f t="shared" si="19"/>
        <v>-1.5652866846279412</v>
      </c>
      <c r="K212">
        <f t="shared" si="20"/>
        <v>-8.8296488946684022</v>
      </c>
      <c r="L212">
        <f t="shared" si="21"/>
        <v>-4.313989598533313</v>
      </c>
      <c r="M212">
        <f t="shared" si="22"/>
        <v>-0.81919945725916576</v>
      </c>
      <c r="N212">
        <f t="shared" si="23"/>
        <v>8.544726301735972E-2</v>
      </c>
    </row>
    <row r="213" spans="1:14" x14ac:dyDescent="0.35">
      <c r="A213">
        <v>211</v>
      </c>
      <c r="B213">
        <f t="shared" si="18"/>
        <v>6300</v>
      </c>
      <c r="C213">
        <v>51.936</v>
      </c>
      <c r="D213">
        <v>49.118000000000002</v>
      </c>
      <c r="E213">
        <v>51.387</v>
      </c>
      <c r="F213">
        <v>59.228999999999999</v>
      </c>
      <c r="G213">
        <v>56.594999999999999</v>
      </c>
      <c r="J213">
        <f t="shared" si="19"/>
        <v>-1.4609342389860795</v>
      </c>
      <c r="K213">
        <f t="shared" si="20"/>
        <v>-8.7534831878134796</v>
      </c>
      <c r="L213">
        <f t="shared" si="21"/>
        <v>-3.8668761926142103</v>
      </c>
      <c r="M213">
        <f t="shared" si="22"/>
        <v>0.45624151967435272</v>
      </c>
      <c r="N213">
        <f t="shared" si="23"/>
        <v>0.74766355140187224</v>
      </c>
    </row>
    <row r="214" spans="1:14" x14ac:dyDescent="0.35">
      <c r="A214">
        <v>212</v>
      </c>
      <c r="B214">
        <f t="shared" si="18"/>
        <v>6330</v>
      </c>
      <c r="C214">
        <v>52.079000000000001</v>
      </c>
      <c r="D214">
        <v>48.726999999999997</v>
      </c>
      <c r="E214">
        <v>51.302999999999997</v>
      </c>
      <c r="F214">
        <v>59.213000000000001</v>
      </c>
      <c r="G214">
        <v>56.948</v>
      </c>
      <c r="J214">
        <f t="shared" si="19"/>
        <v>-1.1896178803172361</v>
      </c>
      <c r="K214">
        <f t="shared" si="20"/>
        <v>-9.4798439531859593</v>
      </c>
      <c r="L214">
        <f t="shared" si="21"/>
        <v>-4.0240206532719789</v>
      </c>
      <c r="M214">
        <f t="shared" si="22"/>
        <v>0.42910447761194048</v>
      </c>
      <c r="N214">
        <f t="shared" si="23"/>
        <v>1.3760569648420173</v>
      </c>
    </row>
    <row r="215" spans="1:14" x14ac:dyDescent="0.35">
      <c r="A215">
        <v>213</v>
      </c>
      <c r="B215">
        <f t="shared" si="18"/>
        <v>6360</v>
      </c>
      <c r="C215">
        <v>51.956000000000003</v>
      </c>
      <c r="D215">
        <v>48.783000000000001</v>
      </c>
      <c r="E215">
        <v>51.337000000000003</v>
      </c>
      <c r="F215">
        <v>59.05</v>
      </c>
      <c r="G215">
        <v>56.866999999999997</v>
      </c>
      <c r="J215">
        <f t="shared" si="19"/>
        <v>-1.4229878951163055</v>
      </c>
      <c r="K215">
        <f t="shared" si="20"/>
        <v>-9.3758127438231416</v>
      </c>
      <c r="L215">
        <f t="shared" si="21"/>
        <v>-3.9604145620533493</v>
      </c>
      <c r="M215">
        <f t="shared" si="22"/>
        <v>0.15264586160107921</v>
      </c>
      <c r="N215">
        <f t="shared" si="23"/>
        <v>1.231864708500223</v>
      </c>
    </row>
    <row r="216" spans="1:14" x14ac:dyDescent="0.35">
      <c r="A216">
        <v>214</v>
      </c>
      <c r="B216">
        <f t="shared" si="18"/>
        <v>6390</v>
      </c>
      <c r="C216">
        <v>52.064999999999998</v>
      </c>
      <c r="D216">
        <v>48.67</v>
      </c>
      <c r="E216">
        <v>51.131</v>
      </c>
      <c r="F216">
        <v>59.296999999999997</v>
      </c>
      <c r="G216">
        <v>57.283999999999999</v>
      </c>
      <c r="J216">
        <f t="shared" si="19"/>
        <v>-1.2161803210260791</v>
      </c>
      <c r="K216">
        <f t="shared" si="20"/>
        <v>-9.5857328627159504</v>
      </c>
      <c r="L216">
        <f t="shared" si="21"/>
        <v>-4.3457926441426276</v>
      </c>
      <c r="M216">
        <f t="shared" si="22"/>
        <v>0.57157394843961362</v>
      </c>
      <c r="N216">
        <f t="shared" si="23"/>
        <v>1.9741878059635101</v>
      </c>
    </row>
    <row r="217" spans="1:14" x14ac:dyDescent="0.35">
      <c r="A217">
        <v>215</v>
      </c>
      <c r="B217">
        <f t="shared" si="18"/>
        <v>6420</v>
      </c>
      <c r="C217">
        <v>51.929000000000002</v>
      </c>
      <c r="D217">
        <v>48.478999999999999</v>
      </c>
      <c r="E217">
        <v>51.003</v>
      </c>
      <c r="F217">
        <v>59.506999999999998</v>
      </c>
      <c r="G217">
        <v>57.515000000000001</v>
      </c>
      <c r="J217">
        <f t="shared" si="19"/>
        <v>-1.4742154593404944</v>
      </c>
      <c r="K217">
        <f t="shared" si="20"/>
        <v>-9.9405535946498222</v>
      </c>
      <c r="L217">
        <f t="shared" si="21"/>
        <v>-4.5852508699068366</v>
      </c>
      <c r="M217">
        <f t="shared" si="22"/>
        <v>0.92774762550881451</v>
      </c>
      <c r="N217">
        <f t="shared" si="23"/>
        <v>2.385402759234541</v>
      </c>
    </row>
    <row r="218" spans="1:14" x14ac:dyDescent="0.35">
      <c r="A218">
        <v>216</v>
      </c>
      <c r="B218">
        <f t="shared" si="18"/>
        <v>6450</v>
      </c>
      <c r="C218">
        <v>51.813000000000002</v>
      </c>
      <c r="D218">
        <v>50.191000000000003</v>
      </c>
      <c r="E218">
        <v>50.875</v>
      </c>
      <c r="F218">
        <v>59.234000000000002</v>
      </c>
      <c r="G218">
        <v>57.393000000000001</v>
      </c>
      <c r="J218">
        <f t="shared" si="19"/>
        <v>-1.6943042537851492</v>
      </c>
      <c r="K218">
        <f t="shared" si="20"/>
        <v>-6.7601709084153736</v>
      </c>
      <c r="L218">
        <f t="shared" si="21"/>
        <v>-4.8247090956710457</v>
      </c>
      <c r="M218">
        <f t="shared" si="22"/>
        <v>0.46472184531886174</v>
      </c>
      <c r="N218">
        <f t="shared" si="23"/>
        <v>2.1682242990654266</v>
      </c>
    </row>
    <row r="219" spans="1:14" x14ac:dyDescent="0.35">
      <c r="A219">
        <v>217</v>
      </c>
      <c r="B219">
        <f t="shared" si="18"/>
        <v>6480</v>
      </c>
      <c r="C219">
        <v>51.805999999999997</v>
      </c>
      <c r="D219">
        <v>48.406999999999996</v>
      </c>
      <c r="E219">
        <v>50.969000000000001</v>
      </c>
      <c r="F219">
        <v>59.055</v>
      </c>
      <c r="G219">
        <v>56.871000000000002</v>
      </c>
      <c r="J219">
        <f t="shared" si="19"/>
        <v>-1.7075854741395773</v>
      </c>
      <c r="K219">
        <f t="shared" si="20"/>
        <v>-10.074308006687724</v>
      </c>
      <c r="L219">
        <f t="shared" si="21"/>
        <v>-4.6488569611254524</v>
      </c>
      <c r="M219">
        <f t="shared" si="22"/>
        <v>0.1611261872455883</v>
      </c>
      <c r="N219">
        <f t="shared" si="23"/>
        <v>1.238985313751678</v>
      </c>
    </row>
    <row r="220" spans="1:14" x14ac:dyDescent="0.35">
      <c r="A220">
        <v>218</v>
      </c>
      <c r="B220">
        <f t="shared" si="18"/>
        <v>6510</v>
      </c>
      <c r="C220">
        <v>52.064999999999998</v>
      </c>
      <c r="D220">
        <v>48.67</v>
      </c>
      <c r="E220">
        <v>50.941000000000003</v>
      </c>
      <c r="F220">
        <v>59.265000000000001</v>
      </c>
      <c r="G220">
        <v>56.884999999999998</v>
      </c>
      <c r="J220">
        <f t="shared" si="19"/>
        <v>-1.2161803210260791</v>
      </c>
      <c r="K220">
        <f t="shared" si="20"/>
        <v>-9.5857328627159504</v>
      </c>
      <c r="L220">
        <f t="shared" si="21"/>
        <v>-4.7012384480113711</v>
      </c>
      <c r="M220">
        <f t="shared" si="22"/>
        <v>0.51729986431478925</v>
      </c>
      <c r="N220">
        <f t="shared" si="23"/>
        <v>1.2639074321317327</v>
      </c>
    </row>
    <row r="221" spans="1:14" x14ac:dyDescent="0.35">
      <c r="A221">
        <v>219</v>
      </c>
      <c r="B221">
        <f t="shared" si="18"/>
        <v>6540</v>
      </c>
      <c r="C221">
        <v>52.167000000000002</v>
      </c>
      <c r="D221">
        <v>48.674999999999997</v>
      </c>
      <c r="E221">
        <v>50.936</v>
      </c>
      <c r="F221">
        <v>59.564999999999998</v>
      </c>
      <c r="G221">
        <v>56.616999999999997</v>
      </c>
      <c r="J221">
        <f t="shared" si="19"/>
        <v>-1.0226539672902542</v>
      </c>
      <c r="K221">
        <f t="shared" si="20"/>
        <v>-9.5764443618799948</v>
      </c>
      <c r="L221">
        <f t="shared" si="21"/>
        <v>-4.7105922849552906</v>
      </c>
      <c r="M221">
        <f t="shared" si="22"/>
        <v>1.0261194029850693</v>
      </c>
      <c r="N221">
        <f t="shared" si="23"/>
        <v>0.78682688028482461</v>
      </c>
    </row>
    <row r="222" spans="1:14" x14ac:dyDescent="0.35">
      <c r="A222">
        <v>220</v>
      </c>
      <c r="B222">
        <f t="shared" si="18"/>
        <v>6570</v>
      </c>
      <c r="C222">
        <v>52.133000000000003</v>
      </c>
      <c r="D222">
        <v>48.593000000000004</v>
      </c>
      <c r="E222">
        <v>50.847000000000001</v>
      </c>
      <c r="F222">
        <v>59.67</v>
      </c>
      <c r="G222">
        <v>56.64</v>
      </c>
      <c r="J222">
        <f t="shared" si="19"/>
        <v>-1.0871627518688582</v>
      </c>
      <c r="K222">
        <f t="shared" si="20"/>
        <v>-9.7287757755898117</v>
      </c>
      <c r="L222">
        <f t="shared" si="21"/>
        <v>-4.8770905825569635</v>
      </c>
      <c r="M222">
        <f t="shared" si="22"/>
        <v>1.2042062415196759</v>
      </c>
      <c r="N222">
        <f t="shared" si="23"/>
        <v>0.82777036048064701</v>
      </c>
    </row>
    <row r="223" spans="1:14" x14ac:dyDescent="0.35">
      <c r="A223">
        <v>221</v>
      </c>
      <c r="B223">
        <f t="shared" si="18"/>
        <v>6600</v>
      </c>
      <c r="C223">
        <v>51.99</v>
      </c>
      <c r="D223">
        <v>48.417000000000002</v>
      </c>
      <c r="E223">
        <v>50.941000000000003</v>
      </c>
      <c r="F223">
        <v>59.575000000000003</v>
      </c>
      <c r="G223">
        <v>56.649000000000001</v>
      </c>
      <c r="J223">
        <f t="shared" si="19"/>
        <v>-1.3584791105377017</v>
      </c>
      <c r="K223">
        <f t="shared" si="20"/>
        <v>-10.055731005015785</v>
      </c>
      <c r="L223">
        <f t="shared" si="21"/>
        <v>-4.7012384480113711</v>
      </c>
      <c r="M223">
        <f t="shared" si="22"/>
        <v>1.0430800542740875</v>
      </c>
      <c r="N223">
        <f t="shared" si="23"/>
        <v>0.84379172229640187</v>
      </c>
    </row>
    <row r="224" spans="1:14" x14ac:dyDescent="0.35">
      <c r="A224">
        <v>222</v>
      </c>
      <c r="B224">
        <f t="shared" si="18"/>
        <v>6630</v>
      </c>
      <c r="C224">
        <v>52.058</v>
      </c>
      <c r="D224">
        <v>48.762999999999998</v>
      </c>
      <c r="E224">
        <v>51.014000000000003</v>
      </c>
      <c r="F224">
        <v>59.334000000000003</v>
      </c>
      <c r="G224">
        <v>55.942</v>
      </c>
      <c r="J224">
        <f t="shared" si="19"/>
        <v>-1.2294615413804939</v>
      </c>
      <c r="K224">
        <f t="shared" si="20"/>
        <v>-9.4129667471670082</v>
      </c>
      <c r="L224">
        <f t="shared" si="21"/>
        <v>-4.56467242863022</v>
      </c>
      <c r="M224">
        <f t="shared" si="22"/>
        <v>0.63432835820895916</v>
      </c>
      <c r="N224">
        <f t="shared" si="23"/>
        <v>-0.41477525589674585</v>
      </c>
    </row>
    <row r="225" spans="1:14" x14ac:dyDescent="0.35">
      <c r="A225">
        <v>223</v>
      </c>
      <c r="B225">
        <f t="shared" si="18"/>
        <v>6660</v>
      </c>
      <c r="C225">
        <v>52.173999999999999</v>
      </c>
      <c r="D225">
        <v>48.649000000000001</v>
      </c>
      <c r="E225">
        <v>50.93</v>
      </c>
      <c r="F225">
        <v>59.606999999999999</v>
      </c>
      <c r="G225">
        <v>54.680999999999997</v>
      </c>
      <c r="J225">
        <f t="shared" si="19"/>
        <v>-1.0093727469358393</v>
      </c>
      <c r="K225">
        <f t="shared" si="20"/>
        <v>-9.6247445662270064</v>
      </c>
      <c r="L225">
        <f t="shared" si="21"/>
        <v>-4.7218168892879877</v>
      </c>
      <c r="M225">
        <f t="shared" si="22"/>
        <v>1.0973541383989118</v>
      </c>
      <c r="N225">
        <f t="shared" si="23"/>
        <v>-2.6595460614152198</v>
      </c>
    </row>
    <row r="226" spans="1:14" x14ac:dyDescent="0.35">
      <c r="A226">
        <v>224</v>
      </c>
      <c r="B226">
        <f t="shared" si="18"/>
        <v>6690</v>
      </c>
      <c r="C226">
        <v>52.338000000000001</v>
      </c>
      <c r="D226">
        <v>48.978999999999999</v>
      </c>
      <c r="E226">
        <v>51.058</v>
      </c>
      <c r="F226">
        <v>60.783999999999999</v>
      </c>
      <c r="G226">
        <v>53.210999999999999</v>
      </c>
      <c r="J226">
        <f t="shared" si="19"/>
        <v>-0.69821272720373795</v>
      </c>
      <c r="K226">
        <f t="shared" si="20"/>
        <v>-9.0117035110533159</v>
      </c>
      <c r="L226">
        <f t="shared" si="21"/>
        <v>-4.4823586635237795</v>
      </c>
      <c r="M226">
        <f t="shared" si="22"/>
        <v>3.093622795115329</v>
      </c>
      <c r="N226">
        <f t="shared" si="23"/>
        <v>-5.2763684913217608</v>
      </c>
    </row>
    <row r="227" spans="1:14" x14ac:dyDescent="0.35">
      <c r="A227">
        <v>225</v>
      </c>
      <c r="B227">
        <f t="shared" si="18"/>
        <v>6720</v>
      </c>
      <c r="C227">
        <v>52.030999999999999</v>
      </c>
      <c r="D227">
        <v>48.747</v>
      </c>
      <c r="E227">
        <v>50.975000000000001</v>
      </c>
      <c r="F227">
        <v>59.911999999999999</v>
      </c>
      <c r="G227">
        <v>51.243000000000002</v>
      </c>
      <c r="J227">
        <f t="shared" si="19"/>
        <v>-1.280689105604683</v>
      </c>
      <c r="K227">
        <f t="shared" si="20"/>
        <v>-9.4426899498420926</v>
      </c>
      <c r="L227">
        <f t="shared" si="21"/>
        <v>-4.6376323567927553</v>
      </c>
      <c r="M227">
        <f t="shared" si="22"/>
        <v>1.6146540027137013</v>
      </c>
      <c r="N227">
        <f t="shared" si="23"/>
        <v>-8.7797062750333694</v>
      </c>
    </row>
    <row r="228" spans="1:14" x14ac:dyDescent="0.35">
      <c r="A228">
        <v>226</v>
      </c>
      <c r="B228">
        <f t="shared" si="18"/>
        <v>6750</v>
      </c>
      <c r="C228">
        <v>52.256</v>
      </c>
      <c r="D228">
        <v>48.478999999999999</v>
      </c>
      <c r="E228">
        <v>51.174999999999997</v>
      </c>
      <c r="F228">
        <v>60.127000000000002</v>
      </c>
      <c r="G228">
        <v>48.948</v>
      </c>
      <c r="J228">
        <f t="shared" si="19"/>
        <v>-0.85379273706978864</v>
      </c>
      <c r="K228">
        <f t="shared" si="20"/>
        <v>-9.9405535946498222</v>
      </c>
      <c r="L228">
        <f t="shared" si="21"/>
        <v>-4.2634788790361871</v>
      </c>
      <c r="M228">
        <f t="shared" si="22"/>
        <v>1.979308005427411</v>
      </c>
      <c r="N228">
        <f t="shared" si="23"/>
        <v>-12.86515353805073</v>
      </c>
    </row>
    <row r="229" spans="1:14" x14ac:dyDescent="0.35">
      <c r="A229">
        <v>227</v>
      </c>
      <c r="B229">
        <f t="shared" si="18"/>
        <v>6780</v>
      </c>
      <c r="C229">
        <v>52.14</v>
      </c>
      <c r="D229">
        <v>48.49</v>
      </c>
      <c r="E229">
        <v>51.008000000000003</v>
      </c>
      <c r="F229">
        <v>59.948</v>
      </c>
      <c r="G229">
        <v>47.287999999999997</v>
      </c>
      <c r="J229">
        <f t="shared" si="19"/>
        <v>-1.0738815315144432</v>
      </c>
      <c r="K229">
        <f t="shared" si="20"/>
        <v>-9.9201188928106934</v>
      </c>
      <c r="L229">
        <f t="shared" si="21"/>
        <v>-4.5758970329629172</v>
      </c>
      <c r="M229">
        <f t="shared" si="22"/>
        <v>1.6757123473541375</v>
      </c>
      <c r="N229">
        <f t="shared" si="23"/>
        <v>-15.820204717400982</v>
      </c>
    </row>
    <row r="230" spans="1:14" x14ac:dyDescent="0.35">
      <c r="A230">
        <v>228</v>
      </c>
      <c r="B230">
        <f t="shared" si="18"/>
        <v>6810</v>
      </c>
      <c r="C230">
        <v>51.97</v>
      </c>
      <c r="D230">
        <v>48.220999999999997</v>
      </c>
      <c r="E230">
        <v>50.957999999999998</v>
      </c>
      <c r="F230">
        <v>60.069000000000003</v>
      </c>
      <c r="G230">
        <v>45.868000000000002</v>
      </c>
      <c r="J230">
        <f t="shared" si="19"/>
        <v>-1.3964254544074759</v>
      </c>
      <c r="K230">
        <f t="shared" si="20"/>
        <v>-10.419840237785625</v>
      </c>
      <c r="L230">
        <f t="shared" si="21"/>
        <v>-4.6694354024020699</v>
      </c>
      <c r="M230">
        <f t="shared" si="22"/>
        <v>1.8809362279511563</v>
      </c>
      <c r="N230">
        <f t="shared" si="23"/>
        <v>-18.348019581664435</v>
      </c>
    </row>
    <row r="231" spans="1:14" x14ac:dyDescent="0.35">
      <c r="A231">
        <v>229</v>
      </c>
      <c r="B231">
        <f t="shared" si="18"/>
        <v>6840</v>
      </c>
      <c r="C231">
        <v>52.12</v>
      </c>
      <c r="D231">
        <v>48.356000000000002</v>
      </c>
      <c r="E231">
        <v>51.097000000000001</v>
      </c>
      <c r="F231">
        <v>60.027000000000001</v>
      </c>
      <c r="G231">
        <v>45.542000000000002</v>
      </c>
      <c r="J231">
        <f t="shared" si="19"/>
        <v>-1.1118278753842172</v>
      </c>
      <c r="K231">
        <f t="shared" si="20"/>
        <v>-10.169050715214558</v>
      </c>
      <c r="L231">
        <f t="shared" si="21"/>
        <v>-4.4093987353612443</v>
      </c>
      <c r="M231">
        <f t="shared" si="22"/>
        <v>1.8097014925373138</v>
      </c>
      <c r="N231">
        <f t="shared" si="23"/>
        <v>-18.928348909657313</v>
      </c>
    </row>
    <row r="232" spans="1:14" x14ac:dyDescent="0.35">
      <c r="A232">
        <v>230</v>
      </c>
      <c r="B232">
        <f t="shared" si="18"/>
        <v>6870</v>
      </c>
      <c r="C232">
        <v>52.195</v>
      </c>
      <c r="D232">
        <v>48.18</v>
      </c>
      <c r="E232">
        <v>51.198</v>
      </c>
      <c r="F232">
        <v>60.000999999999998</v>
      </c>
      <c r="G232">
        <v>45.197000000000003</v>
      </c>
      <c r="J232">
        <f t="shared" si="19"/>
        <v>-0.96952908587258146</v>
      </c>
      <c r="K232">
        <f t="shared" si="20"/>
        <v>-10.496005944640533</v>
      </c>
      <c r="L232">
        <f t="shared" si="21"/>
        <v>-4.2204512290941754</v>
      </c>
      <c r="M232">
        <f t="shared" si="22"/>
        <v>1.7656037991858835</v>
      </c>
      <c r="N232">
        <f t="shared" si="23"/>
        <v>-19.542501112594561</v>
      </c>
    </row>
    <row r="233" spans="1:14" x14ac:dyDescent="0.35">
      <c r="A233">
        <v>231</v>
      </c>
      <c r="B233">
        <f t="shared" si="18"/>
        <v>6900</v>
      </c>
      <c r="C233">
        <v>52.42</v>
      </c>
      <c r="D233">
        <v>48.933</v>
      </c>
      <c r="E233">
        <v>51.393000000000001</v>
      </c>
      <c r="F233">
        <v>60.552999999999997</v>
      </c>
      <c r="G233">
        <v>45.02</v>
      </c>
      <c r="J233">
        <f t="shared" si="19"/>
        <v>-0.54263271733768714</v>
      </c>
      <c r="K233">
        <f t="shared" si="20"/>
        <v>-9.0971577187441923</v>
      </c>
      <c r="L233">
        <f t="shared" si="21"/>
        <v>-3.8556515882815128</v>
      </c>
      <c r="M233">
        <f t="shared" si="22"/>
        <v>2.7018317503392066</v>
      </c>
      <c r="N233">
        <f t="shared" si="23"/>
        <v>-19.857587894971061</v>
      </c>
    </row>
    <row r="234" spans="1:14" x14ac:dyDescent="0.35">
      <c r="A234">
        <v>232</v>
      </c>
      <c r="B234">
        <f t="shared" si="18"/>
        <v>6930</v>
      </c>
      <c r="C234">
        <v>52.317</v>
      </c>
      <c r="D234">
        <v>49.015000000000001</v>
      </c>
      <c r="E234">
        <v>51.203000000000003</v>
      </c>
      <c r="F234">
        <v>59.817</v>
      </c>
      <c r="G234">
        <v>45.637</v>
      </c>
      <c r="J234">
        <f t="shared" si="19"/>
        <v>-0.73805638826699593</v>
      </c>
      <c r="K234">
        <f t="shared" si="20"/>
        <v>-8.944826305034363</v>
      </c>
      <c r="L234">
        <f t="shared" si="21"/>
        <v>-4.2110973921502559</v>
      </c>
      <c r="M234">
        <f t="shared" si="22"/>
        <v>1.4535278154681128</v>
      </c>
      <c r="N234">
        <f t="shared" si="23"/>
        <v>-18.759234534935466</v>
      </c>
    </row>
    <row r="235" spans="1:14" x14ac:dyDescent="0.35">
      <c r="A235">
        <v>233</v>
      </c>
      <c r="B235">
        <f t="shared" si="18"/>
        <v>6960</v>
      </c>
      <c r="C235">
        <v>52.249000000000002</v>
      </c>
      <c r="D235">
        <v>48.551000000000002</v>
      </c>
      <c r="E235">
        <v>51.003</v>
      </c>
      <c r="F235">
        <v>60.563000000000002</v>
      </c>
      <c r="G235">
        <v>46.889000000000003</v>
      </c>
      <c r="J235">
        <f t="shared" si="19"/>
        <v>-0.86707395742420357</v>
      </c>
      <c r="K235">
        <f t="shared" si="20"/>
        <v>-9.8067991826119201</v>
      </c>
      <c r="L235">
        <f t="shared" si="21"/>
        <v>-4.5852508699068366</v>
      </c>
      <c r="M235">
        <f t="shared" si="22"/>
        <v>2.718792401628225</v>
      </c>
      <c r="N235">
        <f t="shared" si="23"/>
        <v>-16.530485091232748</v>
      </c>
    </row>
    <row r="236" spans="1:14" x14ac:dyDescent="0.35">
      <c r="A236">
        <v>234</v>
      </c>
      <c r="B236">
        <f t="shared" si="18"/>
        <v>6990</v>
      </c>
      <c r="C236">
        <v>52.494999999999997</v>
      </c>
      <c r="D236">
        <v>48.747</v>
      </c>
      <c r="E236">
        <v>51.085999999999999</v>
      </c>
      <c r="F236">
        <v>59.786000000000001</v>
      </c>
      <c r="G236">
        <v>48.698</v>
      </c>
      <c r="J236">
        <f t="shared" si="19"/>
        <v>-0.40033392782606464</v>
      </c>
      <c r="K236">
        <f t="shared" si="20"/>
        <v>-9.4426899498420926</v>
      </c>
      <c r="L236">
        <f t="shared" si="21"/>
        <v>-4.4299771766378608</v>
      </c>
      <c r="M236">
        <f t="shared" si="22"/>
        <v>1.4009497964721853</v>
      </c>
      <c r="N236">
        <f t="shared" si="23"/>
        <v>-13.310191366266128</v>
      </c>
    </row>
    <row r="237" spans="1:14" x14ac:dyDescent="0.35">
      <c r="A237">
        <v>235</v>
      </c>
      <c r="B237">
        <f t="shared" si="18"/>
        <v>7020</v>
      </c>
      <c r="C237">
        <v>52.61</v>
      </c>
      <c r="D237">
        <v>49.082000000000001</v>
      </c>
      <c r="E237">
        <v>51.046999999999997</v>
      </c>
      <c r="F237">
        <v>59.448999999999998</v>
      </c>
      <c r="G237">
        <v>50.581000000000003</v>
      </c>
      <c r="J237">
        <f t="shared" si="19"/>
        <v>-0.182142450574894</v>
      </c>
      <c r="K237">
        <f t="shared" si="20"/>
        <v>-8.8203603938324306</v>
      </c>
      <c r="L237">
        <f t="shared" si="21"/>
        <v>-4.5029371048003961</v>
      </c>
      <c r="M237">
        <f t="shared" si="22"/>
        <v>0.8293758480325597</v>
      </c>
      <c r="N237">
        <f t="shared" si="23"/>
        <v>-9.9581664441477429</v>
      </c>
    </row>
    <row r="238" spans="1:14" x14ac:dyDescent="0.35">
      <c r="A238">
        <v>236</v>
      </c>
      <c r="B238">
        <f t="shared" si="18"/>
        <v>7050</v>
      </c>
      <c r="C238">
        <v>52.27</v>
      </c>
      <c r="D238">
        <v>49.195999999999998</v>
      </c>
      <c r="E238">
        <v>50.88</v>
      </c>
      <c r="F238">
        <v>59.933</v>
      </c>
      <c r="G238">
        <v>52.353999999999999</v>
      </c>
      <c r="J238">
        <f t="shared" si="19"/>
        <v>-0.82723029636094547</v>
      </c>
      <c r="K238">
        <f t="shared" si="20"/>
        <v>-8.6085825747724325</v>
      </c>
      <c r="L238">
        <f t="shared" si="21"/>
        <v>-4.8153552587271262</v>
      </c>
      <c r="M238">
        <f t="shared" si="22"/>
        <v>1.6502713704206222</v>
      </c>
      <c r="N238">
        <f t="shared" si="23"/>
        <v>-6.8019581664441446</v>
      </c>
    </row>
    <row r="239" spans="1:14" x14ac:dyDescent="0.35">
      <c r="A239">
        <v>237</v>
      </c>
      <c r="B239">
        <f t="shared" si="18"/>
        <v>7080</v>
      </c>
      <c r="C239">
        <v>52.331000000000003</v>
      </c>
      <c r="D239">
        <v>49.308999999999997</v>
      </c>
      <c r="E239">
        <v>50.78</v>
      </c>
      <c r="F239">
        <v>59.506999999999998</v>
      </c>
      <c r="G239">
        <v>52.984000000000002</v>
      </c>
      <c r="J239">
        <f t="shared" si="19"/>
        <v>-0.71149394755815276</v>
      </c>
      <c r="K239">
        <f t="shared" si="20"/>
        <v>-8.3986624558796219</v>
      </c>
      <c r="L239">
        <f t="shared" si="21"/>
        <v>-5.0024319976054166</v>
      </c>
      <c r="M239">
        <f t="shared" si="22"/>
        <v>0.92774762550881451</v>
      </c>
      <c r="N239">
        <f t="shared" si="23"/>
        <v>-5.6804628393413363</v>
      </c>
    </row>
    <row r="240" spans="1:14" x14ac:dyDescent="0.35">
      <c r="A240">
        <v>238</v>
      </c>
      <c r="B240">
        <f t="shared" si="18"/>
        <v>7110</v>
      </c>
      <c r="C240">
        <v>52.405999999999999</v>
      </c>
      <c r="D240">
        <v>49.308999999999997</v>
      </c>
      <c r="E240">
        <v>50.54</v>
      </c>
      <c r="F240">
        <v>59.938000000000002</v>
      </c>
      <c r="G240">
        <v>53.101999999999997</v>
      </c>
      <c r="J240">
        <f t="shared" si="19"/>
        <v>-0.5691951580465302</v>
      </c>
      <c r="K240">
        <f t="shared" si="20"/>
        <v>-8.3986624558796219</v>
      </c>
      <c r="L240">
        <f t="shared" si="21"/>
        <v>-5.4514161709133111</v>
      </c>
      <c r="M240">
        <f t="shared" si="22"/>
        <v>1.6587516960651316</v>
      </c>
      <c r="N240">
        <f t="shared" si="23"/>
        <v>-5.4704049844236771</v>
      </c>
    </row>
    <row r="241" spans="1:14" x14ac:dyDescent="0.35">
      <c r="A241">
        <v>239</v>
      </c>
      <c r="B241">
        <f t="shared" si="18"/>
        <v>7140</v>
      </c>
      <c r="C241">
        <v>52.249000000000002</v>
      </c>
      <c r="D241">
        <v>49.433</v>
      </c>
      <c r="E241">
        <v>50.563000000000002</v>
      </c>
      <c r="F241">
        <v>59.759</v>
      </c>
      <c r="G241">
        <v>52.277000000000001</v>
      </c>
      <c r="J241">
        <f t="shared" si="19"/>
        <v>-0.86707395742420357</v>
      </c>
      <c r="K241">
        <f t="shared" si="20"/>
        <v>-8.1683076351476842</v>
      </c>
      <c r="L241">
        <f t="shared" si="21"/>
        <v>-5.4083885209712985</v>
      </c>
      <c r="M241">
        <f t="shared" si="22"/>
        <v>1.3551560379918579</v>
      </c>
      <c r="N241">
        <f t="shared" si="23"/>
        <v>-6.9390298175344842</v>
      </c>
    </row>
    <row r="242" spans="1:14" x14ac:dyDescent="0.35">
      <c r="A242">
        <v>240</v>
      </c>
      <c r="B242">
        <f t="shared" si="18"/>
        <v>7170</v>
      </c>
      <c r="C242">
        <v>52.262999999999998</v>
      </c>
      <c r="D242">
        <v>49.484000000000002</v>
      </c>
      <c r="E242">
        <v>50.652000000000001</v>
      </c>
      <c r="F242">
        <v>59.375999999999998</v>
      </c>
      <c r="G242">
        <v>51.024999999999999</v>
      </c>
      <c r="J242">
        <f t="shared" si="19"/>
        <v>-0.84051151671537383</v>
      </c>
      <c r="K242">
        <f t="shared" si="20"/>
        <v>-8.0735649266208362</v>
      </c>
      <c r="L242">
        <f t="shared" si="21"/>
        <v>-5.2418902233696256</v>
      </c>
      <c r="M242">
        <f t="shared" si="22"/>
        <v>0.70556309362278968</v>
      </c>
      <c r="N242">
        <f t="shared" si="23"/>
        <v>-9.1677792612372038</v>
      </c>
    </row>
    <row r="243" spans="1:14" s="1" customFormat="1" x14ac:dyDescent="0.35">
      <c r="A243" s="1">
        <v>241</v>
      </c>
      <c r="B243" s="1">
        <f t="shared" si="18"/>
        <v>7200</v>
      </c>
      <c r="C243" s="1">
        <v>52.27</v>
      </c>
      <c r="D243" s="1">
        <v>50.107999999999997</v>
      </c>
      <c r="E243" s="1">
        <v>50.462000000000003</v>
      </c>
      <c r="F243" s="1">
        <v>59.481000000000002</v>
      </c>
      <c r="G243" s="1">
        <v>49.311</v>
      </c>
      <c r="J243" s="1">
        <f t="shared" si="19"/>
        <v>-0.82723029636094547</v>
      </c>
      <c r="K243" s="1">
        <f t="shared" si="20"/>
        <v>-6.9143600222924038</v>
      </c>
      <c r="L243" s="1">
        <f t="shared" si="21"/>
        <v>-5.5973360272383674</v>
      </c>
      <c r="M243" s="1">
        <f t="shared" si="22"/>
        <v>0.88364993215739618</v>
      </c>
      <c r="N243" s="1">
        <f t="shared" si="23"/>
        <v>-12.218958611481971</v>
      </c>
    </row>
    <row r="244" spans="1:14" x14ac:dyDescent="0.35">
      <c r="A244">
        <v>242</v>
      </c>
      <c r="B244">
        <f t="shared" si="18"/>
        <v>7230</v>
      </c>
      <c r="C244">
        <v>52.207999999999998</v>
      </c>
      <c r="D244">
        <v>49.933</v>
      </c>
      <c r="E244">
        <v>50.796999999999997</v>
      </c>
      <c r="F244">
        <v>60.116999999999997</v>
      </c>
      <c r="G244">
        <v>47.042999999999999</v>
      </c>
      <c r="J244">
        <f t="shared" si="19"/>
        <v>-0.94486396235723569</v>
      </c>
      <c r="K244">
        <f t="shared" si="20"/>
        <v>-7.2394575515511779</v>
      </c>
      <c r="L244">
        <f t="shared" si="21"/>
        <v>-4.9706289519961153</v>
      </c>
      <c r="M244">
        <f t="shared" si="22"/>
        <v>1.9623473541383929</v>
      </c>
      <c r="N244">
        <f t="shared" si="23"/>
        <v>-16.256341789052069</v>
      </c>
    </row>
    <row r="245" spans="1:14" x14ac:dyDescent="0.35">
      <c r="A245">
        <v>243</v>
      </c>
      <c r="B245">
        <f t="shared" si="18"/>
        <v>7260</v>
      </c>
      <c r="C245">
        <v>52.296999999999997</v>
      </c>
      <c r="D245">
        <v>49.99</v>
      </c>
      <c r="E245">
        <v>50.59</v>
      </c>
      <c r="F245">
        <v>60.231999999999999</v>
      </c>
      <c r="G245">
        <v>44.807000000000002</v>
      </c>
      <c r="J245">
        <f t="shared" si="19"/>
        <v>-0.77600273213676996</v>
      </c>
      <c r="K245">
        <f t="shared" si="20"/>
        <v>-7.1335686420211708</v>
      </c>
      <c r="L245">
        <f t="shared" si="21"/>
        <v>-5.3578778014741602</v>
      </c>
      <c r="M245">
        <f t="shared" si="22"/>
        <v>2.1573948439620056</v>
      </c>
      <c r="N245">
        <f t="shared" si="23"/>
        <v>-20.236760124610583</v>
      </c>
    </row>
    <row r="246" spans="1:14" x14ac:dyDescent="0.35">
      <c r="A246">
        <v>244</v>
      </c>
      <c r="B246">
        <f t="shared" si="18"/>
        <v>7290</v>
      </c>
      <c r="C246">
        <v>52.276000000000003</v>
      </c>
      <c r="D246">
        <v>49.366</v>
      </c>
      <c r="E246">
        <v>50.451000000000001</v>
      </c>
      <c r="F246">
        <v>60.042999999999999</v>
      </c>
      <c r="G246">
        <v>42.375999999999998</v>
      </c>
      <c r="J246">
        <f t="shared" si="19"/>
        <v>-0.81584639320001462</v>
      </c>
      <c r="K246">
        <f t="shared" si="20"/>
        <v>-8.2927735463496166</v>
      </c>
      <c r="L246">
        <f t="shared" si="21"/>
        <v>-5.6179144685149849</v>
      </c>
      <c r="M246">
        <f t="shared" si="22"/>
        <v>1.836838534599726</v>
      </c>
      <c r="N246">
        <f t="shared" si="23"/>
        <v>-24.564307966177125</v>
      </c>
    </row>
    <row r="247" spans="1:14" x14ac:dyDescent="0.35">
      <c r="A247">
        <v>245</v>
      </c>
      <c r="B247">
        <f t="shared" si="18"/>
        <v>7320</v>
      </c>
      <c r="C247">
        <v>52.222000000000001</v>
      </c>
      <c r="D247">
        <v>49.155000000000001</v>
      </c>
      <c r="E247">
        <v>50.451000000000001</v>
      </c>
      <c r="F247">
        <v>59.801000000000002</v>
      </c>
      <c r="G247">
        <v>40.893000000000001</v>
      </c>
      <c r="J247">
        <f t="shared" si="19"/>
        <v>-0.91830152164839252</v>
      </c>
      <c r="K247">
        <f t="shared" si="20"/>
        <v>-8.6847482816273391</v>
      </c>
      <c r="L247">
        <f t="shared" si="21"/>
        <v>-5.6179144685149849</v>
      </c>
      <c r="M247">
        <f t="shared" si="22"/>
        <v>1.4263907734057006</v>
      </c>
      <c r="N247">
        <f t="shared" si="23"/>
        <v>-27.20427236315086</v>
      </c>
    </row>
    <row r="248" spans="1:14" x14ac:dyDescent="0.35">
      <c r="A248">
        <v>246</v>
      </c>
      <c r="B248">
        <f t="shared" si="18"/>
        <v>7350</v>
      </c>
      <c r="C248">
        <v>52.357999999999997</v>
      </c>
      <c r="D248">
        <v>49.639000000000003</v>
      </c>
      <c r="E248">
        <v>50.585000000000001</v>
      </c>
      <c r="F248">
        <v>59.959000000000003</v>
      </c>
      <c r="G248">
        <v>40.116999999999997</v>
      </c>
      <c r="J248">
        <f t="shared" si="19"/>
        <v>-0.66026638333397725</v>
      </c>
      <c r="K248">
        <f t="shared" si="20"/>
        <v>-7.7856214007059181</v>
      </c>
      <c r="L248">
        <f t="shared" si="21"/>
        <v>-5.3672316384180787</v>
      </c>
      <c r="M248">
        <f t="shared" si="22"/>
        <v>1.6943690637720525</v>
      </c>
      <c r="N248">
        <f t="shared" si="23"/>
        <v>-28.585669781931465</v>
      </c>
    </row>
    <row r="249" spans="1:14" x14ac:dyDescent="0.35">
      <c r="A249">
        <v>247</v>
      </c>
      <c r="B249">
        <f t="shared" si="18"/>
        <v>7380</v>
      </c>
      <c r="C249">
        <v>52.365000000000002</v>
      </c>
      <c r="D249">
        <v>49.505000000000003</v>
      </c>
      <c r="E249">
        <v>50.567999999999998</v>
      </c>
      <c r="F249">
        <v>60.473999999999997</v>
      </c>
      <c r="G249">
        <v>40.081000000000003</v>
      </c>
      <c r="J249">
        <f t="shared" si="19"/>
        <v>-0.646985162979549</v>
      </c>
      <c r="K249">
        <f t="shared" si="20"/>
        <v>-8.034553223109782</v>
      </c>
      <c r="L249">
        <f t="shared" si="21"/>
        <v>-5.3990346840273933</v>
      </c>
      <c r="M249">
        <f t="shared" si="22"/>
        <v>2.5678426051560308</v>
      </c>
      <c r="N249">
        <f t="shared" si="23"/>
        <v>-28.649755229194472</v>
      </c>
    </row>
    <row r="250" spans="1:14" x14ac:dyDescent="0.35">
      <c r="A250">
        <v>248</v>
      </c>
      <c r="B250">
        <f t="shared" si="18"/>
        <v>7410</v>
      </c>
      <c r="C250">
        <v>52.412999999999997</v>
      </c>
      <c r="D250">
        <v>49.448</v>
      </c>
      <c r="E250">
        <v>50.813000000000002</v>
      </c>
      <c r="F250">
        <v>60.033000000000001</v>
      </c>
      <c r="G250">
        <v>39.972000000000001</v>
      </c>
      <c r="J250">
        <f t="shared" si="19"/>
        <v>-0.55591393769211539</v>
      </c>
      <c r="K250">
        <f t="shared" si="20"/>
        <v>-8.1404421326397891</v>
      </c>
      <c r="L250">
        <f t="shared" si="21"/>
        <v>-4.9406966737755793</v>
      </c>
      <c r="M250">
        <f t="shared" si="22"/>
        <v>1.8198778833107196</v>
      </c>
      <c r="N250">
        <f t="shared" si="23"/>
        <v>-28.843791722296391</v>
      </c>
    </row>
    <row r="251" spans="1:14" x14ac:dyDescent="0.35">
      <c r="A251">
        <v>249</v>
      </c>
      <c r="B251">
        <f t="shared" si="18"/>
        <v>7440</v>
      </c>
      <c r="C251">
        <v>52.037999999999997</v>
      </c>
      <c r="D251">
        <v>49.314</v>
      </c>
      <c r="E251">
        <v>50.774000000000001</v>
      </c>
      <c r="F251">
        <v>60.395000000000003</v>
      </c>
      <c r="G251">
        <v>40.317</v>
      </c>
      <c r="J251">
        <f t="shared" si="19"/>
        <v>-1.2674078852502682</v>
      </c>
      <c r="K251">
        <f t="shared" si="20"/>
        <v>-8.3893739550436521</v>
      </c>
      <c r="L251">
        <f t="shared" si="21"/>
        <v>-5.0136566019381146</v>
      </c>
      <c r="M251">
        <f t="shared" si="22"/>
        <v>2.433853459972867</v>
      </c>
      <c r="N251">
        <f t="shared" si="23"/>
        <v>-28.229639519359139</v>
      </c>
    </row>
    <row r="252" spans="1:14" x14ac:dyDescent="0.35">
      <c r="A252">
        <v>250</v>
      </c>
      <c r="B252">
        <f t="shared" si="18"/>
        <v>7470</v>
      </c>
      <c r="C252">
        <v>52.235999999999997</v>
      </c>
      <c r="D252">
        <v>49.304000000000002</v>
      </c>
      <c r="E252">
        <v>51.014000000000003</v>
      </c>
      <c r="F252">
        <v>59.938000000000002</v>
      </c>
      <c r="G252">
        <v>40.411999999999999</v>
      </c>
      <c r="J252">
        <f t="shared" si="19"/>
        <v>-0.89173908093956278</v>
      </c>
      <c r="K252">
        <f t="shared" si="20"/>
        <v>-8.4079509567155792</v>
      </c>
      <c r="L252">
        <f t="shared" si="21"/>
        <v>-4.56467242863022</v>
      </c>
      <c r="M252">
        <f t="shared" si="22"/>
        <v>1.6587516960651316</v>
      </c>
      <c r="N252">
        <f t="shared" si="23"/>
        <v>-28.060525144637293</v>
      </c>
    </row>
    <row r="253" spans="1:14" x14ac:dyDescent="0.35">
      <c r="A253">
        <v>251</v>
      </c>
      <c r="B253">
        <f t="shared" si="18"/>
        <v>7500</v>
      </c>
      <c r="C253">
        <v>52.125999999999998</v>
      </c>
      <c r="D253">
        <v>49.191000000000003</v>
      </c>
      <c r="E253">
        <v>50.819000000000003</v>
      </c>
      <c r="F253">
        <v>60.075000000000003</v>
      </c>
      <c r="G253">
        <v>40.805999999999997</v>
      </c>
      <c r="J253">
        <f t="shared" si="19"/>
        <v>-1.1004439722232866</v>
      </c>
      <c r="K253">
        <f t="shared" si="20"/>
        <v>-8.6178710756083898</v>
      </c>
      <c r="L253">
        <f t="shared" si="21"/>
        <v>-4.9294720694428822</v>
      </c>
      <c r="M253">
        <f t="shared" si="22"/>
        <v>1.8911126187245622</v>
      </c>
      <c r="N253">
        <f t="shared" si="23"/>
        <v>-27.359145527369826</v>
      </c>
    </row>
    <row r="254" spans="1:14" x14ac:dyDescent="0.35">
      <c r="A254">
        <v>252</v>
      </c>
      <c r="B254">
        <f t="shared" si="18"/>
        <v>7530</v>
      </c>
      <c r="C254">
        <v>52.079000000000001</v>
      </c>
      <c r="D254">
        <v>49.298999999999999</v>
      </c>
      <c r="E254">
        <v>50.969000000000001</v>
      </c>
      <c r="F254">
        <v>60.427</v>
      </c>
      <c r="G254">
        <v>41.223999999999997</v>
      </c>
      <c r="J254">
        <f t="shared" si="19"/>
        <v>-1.1896178803172361</v>
      </c>
      <c r="K254">
        <f t="shared" si="20"/>
        <v>-8.417239457551549</v>
      </c>
      <c r="L254">
        <f t="shared" si="21"/>
        <v>-4.6488569611254524</v>
      </c>
      <c r="M254">
        <f t="shared" si="22"/>
        <v>2.4881275440976913</v>
      </c>
      <c r="N254">
        <f t="shared" si="23"/>
        <v>-26.61504227859368</v>
      </c>
    </row>
    <row r="255" spans="1:14" x14ac:dyDescent="0.35">
      <c r="A255">
        <v>253</v>
      </c>
      <c r="B255">
        <f t="shared" si="18"/>
        <v>7560</v>
      </c>
      <c r="C255">
        <v>52.052</v>
      </c>
      <c r="D255">
        <v>49.17</v>
      </c>
      <c r="E255">
        <v>50.857999999999997</v>
      </c>
      <c r="F255">
        <v>60.168999999999997</v>
      </c>
      <c r="G255">
        <v>41.94</v>
      </c>
      <c r="J255">
        <f t="shared" si="19"/>
        <v>-1.240845444541425</v>
      </c>
      <c r="K255">
        <f t="shared" si="20"/>
        <v>-8.656882779119444</v>
      </c>
      <c r="L255">
        <f t="shared" si="21"/>
        <v>-4.8565121412803602</v>
      </c>
      <c r="M255">
        <f t="shared" si="22"/>
        <v>2.0505427408412413</v>
      </c>
      <c r="N255">
        <f t="shared" si="23"/>
        <v>-25.34045393858478</v>
      </c>
    </row>
    <row r="256" spans="1:14" x14ac:dyDescent="0.35">
      <c r="A256">
        <v>254</v>
      </c>
      <c r="B256">
        <f t="shared" si="18"/>
        <v>7590</v>
      </c>
      <c r="C256">
        <v>51.887999999999998</v>
      </c>
      <c r="D256">
        <v>49.396999999999998</v>
      </c>
      <c r="E256">
        <v>50.896999999999998</v>
      </c>
      <c r="F256">
        <v>59.506999999999998</v>
      </c>
      <c r="G256">
        <v>42.561999999999998</v>
      </c>
      <c r="J256">
        <f t="shared" si="19"/>
        <v>-1.5520054642735266</v>
      </c>
      <c r="K256">
        <f t="shared" si="20"/>
        <v>-8.2351848411666353</v>
      </c>
      <c r="L256">
        <f t="shared" si="21"/>
        <v>-4.783552213117825</v>
      </c>
      <c r="M256">
        <f t="shared" si="22"/>
        <v>0.92774762550881451</v>
      </c>
      <c r="N256">
        <f t="shared" si="23"/>
        <v>-24.233199821984869</v>
      </c>
    </row>
    <row r="257" spans="1:14" x14ac:dyDescent="0.35">
      <c r="A257">
        <v>255</v>
      </c>
      <c r="B257">
        <f t="shared" si="18"/>
        <v>7620</v>
      </c>
      <c r="C257">
        <v>51.718000000000004</v>
      </c>
      <c r="D257">
        <v>48.959000000000003</v>
      </c>
      <c r="E257">
        <v>50.857999999999997</v>
      </c>
      <c r="F257">
        <v>59.917000000000002</v>
      </c>
      <c r="G257">
        <v>43.155999999999999</v>
      </c>
      <c r="J257">
        <f t="shared" si="19"/>
        <v>-1.8745493871665453</v>
      </c>
      <c r="K257">
        <f t="shared" si="20"/>
        <v>-9.0488575143971666</v>
      </c>
      <c r="L257">
        <f t="shared" si="21"/>
        <v>-4.8565121412803602</v>
      </c>
      <c r="M257">
        <f t="shared" si="22"/>
        <v>1.62313432835821</v>
      </c>
      <c r="N257">
        <f t="shared" si="23"/>
        <v>-23.17578994214508</v>
      </c>
    </row>
    <row r="258" spans="1:14" x14ac:dyDescent="0.35">
      <c r="A258">
        <v>256</v>
      </c>
      <c r="B258">
        <f t="shared" si="18"/>
        <v>7650</v>
      </c>
      <c r="C258">
        <v>51.731000000000002</v>
      </c>
      <c r="D258">
        <v>49.231999999999999</v>
      </c>
      <c r="E258">
        <v>50.819000000000003</v>
      </c>
      <c r="F258">
        <v>59.25</v>
      </c>
      <c r="G258">
        <v>43.545999999999999</v>
      </c>
      <c r="J258">
        <f t="shared" si="19"/>
        <v>-1.8498842636511998</v>
      </c>
      <c r="K258">
        <f t="shared" si="20"/>
        <v>-8.5417053687534814</v>
      </c>
      <c r="L258">
        <f t="shared" si="21"/>
        <v>-4.9294720694428822</v>
      </c>
      <c r="M258">
        <f t="shared" si="22"/>
        <v>0.49185888738127398</v>
      </c>
      <c r="N258">
        <f t="shared" si="23"/>
        <v>-22.481530930129061</v>
      </c>
    </row>
    <row r="259" spans="1:14" x14ac:dyDescent="0.35">
      <c r="A259">
        <v>257</v>
      </c>
      <c r="B259">
        <f t="shared" si="18"/>
        <v>7680</v>
      </c>
      <c r="C259">
        <v>51.295000000000002</v>
      </c>
      <c r="D259">
        <v>49.18</v>
      </c>
      <c r="E259">
        <v>50.908000000000001</v>
      </c>
      <c r="F259">
        <v>59.905999999999999</v>
      </c>
      <c r="G259">
        <v>43.999000000000002</v>
      </c>
      <c r="J259">
        <f t="shared" si="19"/>
        <v>-2.6771145600121451</v>
      </c>
      <c r="K259">
        <f t="shared" si="20"/>
        <v>-8.6383057774475169</v>
      </c>
      <c r="L259">
        <f t="shared" si="21"/>
        <v>-4.7629737718412075</v>
      </c>
      <c r="M259">
        <f t="shared" si="22"/>
        <v>1.604477611940295</v>
      </c>
      <c r="N259">
        <f t="shared" si="23"/>
        <v>-21.675122385402751</v>
      </c>
    </row>
    <row r="260" spans="1:14" x14ac:dyDescent="0.35">
      <c r="A260">
        <v>258</v>
      </c>
      <c r="B260">
        <f t="shared" ref="B260:B303" si="24">(A260-1)*30</f>
        <v>7710</v>
      </c>
      <c r="C260">
        <v>51.268000000000001</v>
      </c>
      <c r="D260">
        <v>49.387</v>
      </c>
      <c r="E260">
        <v>50.863</v>
      </c>
      <c r="F260">
        <v>59.78</v>
      </c>
      <c r="G260">
        <v>44.399000000000001</v>
      </c>
      <c r="J260">
        <f t="shared" ref="J260:J303" si="25">(C260-$C$53)/$C$53*100</f>
        <v>-2.7283421242363342</v>
      </c>
      <c r="K260">
        <f t="shared" ref="K260:K303" si="26">(D260-$D$53)/$D$53*100</f>
        <v>-8.2537618428385624</v>
      </c>
      <c r="L260">
        <f t="shared" ref="L260:L303" si="27">(E260-$E$53)/$E$53*100</f>
        <v>-4.8471583043364408</v>
      </c>
      <c r="M260">
        <f t="shared" ref="M260:M303" si="28">(F260-$F$53)/$F$53*100</f>
        <v>1.3907734056987793</v>
      </c>
      <c r="N260">
        <f t="shared" ref="N260:N303" si="29">(G260-$G$53)/$G$53*100</f>
        <v>-20.963061860258119</v>
      </c>
    </row>
    <row r="261" spans="1:14" x14ac:dyDescent="0.35">
      <c r="A261">
        <v>259</v>
      </c>
      <c r="B261">
        <f t="shared" si="24"/>
        <v>7740</v>
      </c>
      <c r="C261">
        <v>51.37</v>
      </c>
      <c r="D261">
        <v>49.304000000000002</v>
      </c>
      <c r="E261">
        <v>50.875</v>
      </c>
      <c r="F261">
        <v>60.021999999999998</v>
      </c>
      <c r="G261">
        <v>45.006</v>
      </c>
      <c r="J261">
        <f t="shared" si="25"/>
        <v>-2.5348157705005225</v>
      </c>
      <c r="K261">
        <f t="shared" si="26"/>
        <v>-8.4079509567155792</v>
      </c>
      <c r="L261">
        <f t="shared" si="27"/>
        <v>-4.8247090956710457</v>
      </c>
      <c r="M261">
        <f t="shared" si="28"/>
        <v>1.8012211668928044</v>
      </c>
      <c r="N261">
        <f t="shared" si="29"/>
        <v>-19.882510013351133</v>
      </c>
    </row>
    <row r="262" spans="1:14" x14ac:dyDescent="0.35">
      <c r="A262">
        <v>260</v>
      </c>
      <c r="B262">
        <f t="shared" si="24"/>
        <v>7770</v>
      </c>
      <c r="C262">
        <v>50.975000000000001</v>
      </c>
      <c r="D262">
        <v>49.392000000000003</v>
      </c>
      <c r="E262">
        <v>51.103000000000002</v>
      </c>
      <c r="F262">
        <v>59.543999999999997</v>
      </c>
      <c r="G262">
        <v>45.405000000000001</v>
      </c>
      <c r="J262">
        <f t="shared" si="25"/>
        <v>-3.2842560619284358</v>
      </c>
      <c r="K262">
        <f t="shared" si="26"/>
        <v>-8.2444733420025926</v>
      </c>
      <c r="L262">
        <f t="shared" si="27"/>
        <v>-4.3981741310285463</v>
      </c>
      <c r="M262">
        <f t="shared" si="28"/>
        <v>0.99050203527814795</v>
      </c>
      <c r="N262">
        <f t="shared" si="29"/>
        <v>-19.172229639519355</v>
      </c>
    </row>
    <row r="263" spans="1:14" x14ac:dyDescent="0.35">
      <c r="A263">
        <v>261</v>
      </c>
      <c r="B263">
        <f t="shared" si="24"/>
        <v>7800</v>
      </c>
      <c r="C263">
        <v>51.152000000000001</v>
      </c>
      <c r="D263">
        <v>49.463999999999999</v>
      </c>
      <c r="E263">
        <v>51.075000000000003</v>
      </c>
      <c r="F263">
        <v>59.822000000000003</v>
      </c>
      <c r="G263">
        <v>45.959000000000003</v>
      </c>
      <c r="J263">
        <f t="shared" si="25"/>
        <v>-2.9484309186809887</v>
      </c>
      <c r="K263">
        <f t="shared" si="26"/>
        <v>-8.1107189299647047</v>
      </c>
      <c r="L263">
        <f t="shared" si="27"/>
        <v>-4.4505556179144641</v>
      </c>
      <c r="M263">
        <f t="shared" si="28"/>
        <v>1.4620081411126218</v>
      </c>
      <c r="N263">
        <f t="shared" si="29"/>
        <v>-18.186025812194025</v>
      </c>
    </row>
    <row r="264" spans="1:14" x14ac:dyDescent="0.35">
      <c r="A264">
        <v>262</v>
      </c>
      <c r="B264">
        <f t="shared" si="24"/>
        <v>7830</v>
      </c>
      <c r="C264">
        <v>51.206000000000003</v>
      </c>
      <c r="D264">
        <v>49.258000000000003</v>
      </c>
      <c r="E264">
        <v>51.136000000000003</v>
      </c>
      <c r="F264">
        <v>59.67</v>
      </c>
      <c r="G264">
        <v>46.558</v>
      </c>
      <c r="J264">
        <f t="shared" si="25"/>
        <v>-2.845975790232611</v>
      </c>
      <c r="K264">
        <f t="shared" si="26"/>
        <v>-8.4934051644064574</v>
      </c>
      <c r="L264">
        <f t="shared" si="27"/>
        <v>-4.336438807198709</v>
      </c>
      <c r="M264">
        <f t="shared" si="28"/>
        <v>1.2042062415196759</v>
      </c>
      <c r="N264">
        <f t="shared" si="29"/>
        <v>-17.119715175789938</v>
      </c>
    </row>
    <row r="265" spans="1:14" x14ac:dyDescent="0.35">
      <c r="A265">
        <v>263</v>
      </c>
      <c r="B265">
        <f t="shared" si="24"/>
        <v>7860</v>
      </c>
      <c r="C265">
        <v>51.247</v>
      </c>
      <c r="D265">
        <v>49.433</v>
      </c>
      <c r="E265">
        <v>51.164000000000001</v>
      </c>
      <c r="F265">
        <v>60.49</v>
      </c>
      <c r="G265">
        <v>46.789000000000001</v>
      </c>
      <c r="J265">
        <f t="shared" si="25"/>
        <v>-2.7681857852995919</v>
      </c>
      <c r="K265">
        <f t="shared" si="26"/>
        <v>-8.1683076351476842</v>
      </c>
      <c r="L265">
        <f t="shared" si="27"/>
        <v>-4.2840573203127903</v>
      </c>
      <c r="M265">
        <f t="shared" si="28"/>
        <v>2.5949796472184548</v>
      </c>
      <c r="N265">
        <f t="shared" si="29"/>
        <v>-16.708500222518907</v>
      </c>
    </row>
    <row r="266" spans="1:14" x14ac:dyDescent="0.35">
      <c r="A266">
        <v>264</v>
      </c>
      <c r="B266">
        <f t="shared" si="24"/>
        <v>7890</v>
      </c>
      <c r="C266">
        <v>50.92</v>
      </c>
      <c r="D266">
        <v>49.113</v>
      </c>
      <c r="E266">
        <v>51.387</v>
      </c>
      <c r="F266">
        <v>59.843000000000004</v>
      </c>
      <c r="G266">
        <v>47.152000000000001</v>
      </c>
      <c r="J266">
        <f t="shared" si="25"/>
        <v>-3.3886085075702983</v>
      </c>
      <c r="K266">
        <f t="shared" si="26"/>
        <v>-8.7627716886494493</v>
      </c>
      <c r="L266">
        <f t="shared" si="27"/>
        <v>-3.8668761926142103</v>
      </c>
      <c r="M266">
        <f t="shared" si="28"/>
        <v>1.4976255088195431</v>
      </c>
      <c r="N266">
        <f t="shared" si="29"/>
        <v>-16.06230529595015</v>
      </c>
    </row>
    <row r="267" spans="1:14" x14ac:dyDescent="0.35">
      <c r="A267">
        <v>265</v>
      </c>
      <c r="B267">
        <f t="shared" si="24"/>
        <v>7920</v>
      </c>
      <c r="C267">
        <v>51.015999999999998</v>
      </c>
      <c r="D267">
        <v>49.155000000000001</v>
      </c>
      <c r="E267">
        <v>51.198</v>
      </c>
      <c r="F267">
        <v>60.021999999999998</v>
      </c>
      <c r="G267">
        <v>47.369</v>
      </c>
      <c r="J267">
        <f t="shared" si="25"/>
        <v>-3.2064660569954175</v>
      </c>
      <c r="K267">
        <f t="shared" si="26"/>
        <v>-8.6847482816273391</v>
      </c>
      <c r="L267">
        <f t="shared" si="27"/>
        <v>-4.2204512290941754</v>
      </c>
      <c r="M267">
        <f t="shared" si="28"/>
        <v>1.8012211668928044</v>
      </c>
      <c r="N267">
        <f t="shared" si="29"/>
        <v>-15.676012461059186</v>
      </c>
    </row>
    <row r="268" spans="1:14" x14ac:dyDescent="0.35">
      <c r="A268">
        <v>266</v>
      </c>
      <c r="B268">
        <f t="shared" si="24"/>
        <v>7950</v>
      </c>
      <c r="C268">
        <v>50.777000000000001</v>
      </c>
      <c r="D268">
        <v>49.607999999999997</v>
      </c>
      <c r="E268">
        <v>51.247999999999998</v>
      </c>
      <c r="F268">
        <v>59.213000000000001</v>
      </c>
      <c r="G268">
        <v>47.646000000000001</v>
      </c>
      <c r="J268">
        <f t="shared" si="25"/>
        <v>-3.6599248662391415</v>
      </c>
      <c r="K268">
        <f t="shared" si="26"/>
        <v>-7.8432101058889119</v>
      </c>
      <c r="L268">
        <f t="shared" si="27"/>
        <v>-4.126912859655036</v>
      </c>
      <c r="M268">
        <f t="shared" si="28"/>
        <v>0.42910447761194048</v>
      </c>
      <c r="N268">
        <f t="shared" si="29"/>
        <v>-15.182910547396522</v>
      </c>
    </row>
    <row r="269" spans="1:14" x14ac:dyDescent="0.35">
      <c r="A269">
        <v>267</v>
      </c>
      <c r="B269">
        <f t="shared" si="24"/>
        <v>7980</v>
      </c>
      <c r="C269">
        <v>50.947000000000003</v>
      </c>
      <c r="D269">
        <v>49.68</v>
      </c>
      <c r="E269">
        <v>51.231000000000002</v>
      </c>
      <c r="F269">
        <v>59.348999999999997</v>
      </c>
      <c r="G269">
        <v>47.95</v>
      </c>
      <c r="J269">
        <f t="shared" si="25"/>
        <v>-3.3373809433461092</v>
      </c>
      <c r="K269">
        <f t="shared" si="26"/>
        <v>-7.7094556938510097</v>
      </c>
      <c r="L269">
        <f t="shared" si="27"/>
        <v>-4.1587159052643372</v>
      </c>
      <c r="M269">
        <f t="shared" si="28"/>
        <v>0.65976933514246228</v>
      </c>
      <c r="N269">
        <f t="shared" si="29"/>
        <v>-14.641744548286596</v>
      </c>
    </row>
    <row r="270" spans="1:14" x14ac:dyDescent="0.35">
      <c r="A270">
        <v>268</v>
      </c>
      <c r="B270">
        <f t="shared" si="24"/>
        <v>8010</v>
      </c>
      <c r="C270">
        <v>50.947000000000003</v>
      </c>
      <c r="D270">
        <v>49.722000000000001</v>
      </c>
      <c r="E270">
        <v>51.231000000000002</v>
      </c>
      <c r="F270">
        <v>59.406999999999996</v>
      </c>
      <c r="G270">
        <v>48.195</v>
      </c>
      <c r="J270">
        <f t="shared" si="25"/>
        <v>-3.3373809433461092</v>
      </c>
      <c r="K270">
        <f t="shared" si="26"/>
        <v>-7.6314322868289004</v>
      </c>
      <c r="L270">
        <f t="shared" si="27"/>
        <v>-4.1587159052643372</v>
      </c>
      <c r="M270">
        <f t="shared" si="28"/>
        <v>0.75814111261871719</v>
      </c>
      <c r="N270">
        <f t="shared" si="29"/>
        <v>-14.20560747663551</v>
      </c>
    </row>
    <row r="271" spans="1:14" x14ac:dyDescent="0.35">
      <c r="A271">
        <v>269</v>
      </c>
      <c r="B271">
        <f t="shared" si="24"/>
        <v>8040</v>
      </c>
      <c r="C271">
        <v>50.817999999999998</v>
      </c>
      <c r="D271">
        <v>49.314</v>
      </c>
      <c r="E271">
        <v>51.497999999999998</v>
      </c>
      <c r="F271">
        <v>59.081000000000003</v>
      </c>
      <c r="G271">
        <v>48.462000000000003</v>
      </c>
      <c r="J271">
        <f t="shared" si="25"/>
        <v>-3.5821348613061228</v>
      </c>
      <c r="K271">
        <f t="shared" si="26"/>
        <v>-8.3893739550436521</v>
      </c>
      <c r="L271">
        <f t="shared" si="27"/>
        <v>-3.6592210124593163</v>
      </c>
      <c r="M271">
        <f t="shared" si="28"/>
        <v>0.20522388059701868</v>
      </c>
      <c r="N271">
        <f t="shared" si="29"/>
        <v>-13.730307076101459</v>
      </c>
    </row>
    <row r="272" spans="1:14" x14ac:dyDescent="0.35">
      <c r="A272">
        <v>270</v>
      </c>
      <c r="B272">
        <f t="shared" si="24"/>
        <v>8070</v>
      </c>
      <c r="C272">
        <v>50.859000000000002</v>
      </c>
      <c r="D272">
        <v>49.433</v>
      </c>
      <c r="E272">
        <v>51.56</v>
      </c>
      <c r="F272">
        <v>59.008000000000003</v>
      </c>
      <c r="G272">
        <v>48.634999999999998</v>
      </c>
      <c r="J272">
        <f t="shared" si="25"/>
        <v>-3.5043448563730908</v>
      </c>
      <c r="K272">
        <f t="shared" si="26"/>
        <v>-8.1683076351476842</v>
      </c>
      <c r="L272">
        <f t="shared" si="27"/>
        <v>-3.5432334343547693</v>
      </c>
      <c r="M272">
        <f t="shared" si="28"/>
        <v>8.1411126187248675E-2</v>
      </c>
      <c r="N272">
        <f t="shared" si="29"/>
        <v>-13.422340898976412</v>
      </c>
    </row>
    <row r="273" spans="1:14" x14ac:dyDescent="0.35">
      <c r="A273">
        <v>271</v>
      </c>
      <c r="B273">
        <f t="shared" si="24"/>
        <v>8100</v>
      </c>
      <c r="C273">
        <v>50.783999999999999</v>
      </c>
      <c r="D273">
        <v>49.34</v>
      </c>
      <c r="E273">
        <v>51.615000000000002</v>
      </c>
      <c r="F273">
        <v>59.497</v>
      </c>
      <c r="G273">
        <v>48.951999999999998</v>
      </c>
      <c r="J273">
        <f t="shared" si="25"/>
        <v>-3.6466436458847262</v>
      </c>
      <c r="K273">
        <f t="shared" si="26"/>
        <v>-8.3410737506966282</v>
      </c>
      <c r="L273">
        <f t="shared" si="27"/>
        <v>-3.4403412279717114</v>
      </c>
      <c r="M273">
        <f t="shared" si="28"/>
        <v>0.91078697421980837</v>
      </c>
      <c r="N273">
        <f t="shared" si="29"/>
        <v>-12.858032932799288</v>
      </c>
    </row>
    <row r="274" spans="1:14" x14ac:dyDescent="0.35">
      <c r="A274">
        <v>272</v>
      </c>
      <c r="B274">
        <f t="shared" si="24"/>
        <v>8130</v>
      </c>
      <c r="C274">
        <v>51.118000000000002</v>
      </c>
      <c r="D274">
        <v>49.164999999999999</v>
      </c>
      <c r="E274">
        <v>51.398000000000003</v>
      </c>
      <c r="F274">
        <v>59.701000000000001</v>
      </c>
      <c r="G274">
        <v>49.116</v>
      </c>
      <c r="J274">
        <f t="shared" si="25"/>
        <v>-3.0129397032595926</v>
      </c>
      <c r="K274">
        <f t="shared" si="26"/>
        <v>-8.6661712799554138</v>
      </c>
      <c r="L274">
        <f t="shared" si="27"/>
        <v>-3.8462977513375933</v>
      </c>
      <c r="M274">
        <f t="shared" si="28"/>
        <v>1.2567842605156032</v>
      </c>
      <c r="N274">
        <f t="shared" si="29"/>
        <v>-12.566088117489983</v>
      </c>
    </row>
    <row r="275" spans="1:14" x14ac:dyDescent="0.35">
      <c r="A275">
        <v>273</v>
      </c>
      <c r="B275">
        <f t="shared" si="24"/>
        <v>8160</v>
      </c>
      <c r="C275">
        <v>51.377000000000002</v>
      </c>
      <c r="D275">
        <v>49.35</v>
      </c>
      <c r="E275">
        <v>51.459000000000003</v>
      </c>
      <c r="F275">
        <v>59.302</v>
      </c>
      <c r="G275">
        <v>49.365000000000002</v>
      </c>
      <c r="J275">
        <f t="shared" si="25"/>
        <v>-2.5215345501460944</v>
      </c>
      <c r="K275">
        <f t="shared" si="26"/>
        <v>-8.3224967490247028</v>
      </c>
      <c r="L275">
        <f t="shared" si="27"/>
        <v>-3.7321809406218382</v>
      </c>
      <c r="M275">
        <f t="shared" si="28"/>
        <v>0.58005427408412269</v>
      </c>
      <c r="N275">
        <f t="shared" si="29"/>
        <v>-12.122830440587443</v>
      </c>
    </row>
    <row r="276" spans="1:14" x14ac:dyDescent="0.35">
      <c r="A276">
        <v>274</v>
      </c>
      <c r="B276">
        <f t="shared" si="24"/>
        <v>8190</v>
      </c>
      <c r="C276">
        <v>51.417999999999999</v>
      </c>
      <c r="D276">
        <v>49.438000000000002</v>
      </c>
      <c r="E276">
        <v>51.615000000000002</v>
      </c>
      <c r="F276">
        <v>59.139000000000003</v>
      </c>
      <c r="G276">
        <v>49.768999999999998</v>
      </c>
      <c r="J276">
        <f t="shared" si="25"/>
        <v>-2.4437445452130757</v>
      </c>
      <c r="K276">
        <f t="shared" si="26"/>
        <v>-8.1590191343117144</v>
      </c>
      <c r="L276">
        <f t="shared" si="27"/>
        <v>-3.4403412279717114</v>
      </c>
      <c r="M276">
        <f t="shared" si="28"/>
        <v>0.30359565807327349</v>
      </c>
      <c r="N276">
        <f t="shared" si="29"/>
        <v>-11.403649310191364</v>
      </c>
    </row>
    <row r="277" spans="1:14" x14ac:dyDescent="0.35">
      <c r="A277">
        <v>275</v>
      </c>
      <c r="B277">
        <f t="shared" si="24"/>
        <v>8220</v>
      </c>
      <c r="C277">
        <v>51.404000000000003</v>
      </c>
      <c r="D277">
        <v>49.5</v>
      </c>
      <c r="E277">
        <v>51.793999999999997</v>
      </c>
      <c r="F277">
        <v>58.875999999999998</v>
      </c>
      <c r="G277">
        <v>49.814</v>
      </c>
      <c r="J277">
        <f t="shared" si="25"/>
        <v>-2.4703069859219053</v>
      </c>
      <c r="K277">
        <f t="shared" si="26"/>
        <v>-8.0438417239457518</v>
      </c>
      <c r="L277">
        <f t="shared" si="27"/>
        <v>-3.1054738653795857</v>
      </c>
      <c r="M277">
        <f t="shared" si="28"/>
        <v>-0.14246947082768519</v>
      </c>
      <c r="N277">
        <f t="shared" si="29"/>
        <v>-11.323542501112591</v>
      </c>
    </row>
    <row r="278" spans="1:14" x14ac:dyDescent="0.35">
      <c r="A278">
        <v>276</v>
      </c>
      <c r="B278">
        <f t="shared" si="24"/>
        <v>8250</v>
      </c>
      <c r="C278">
        <v>51.731000000000002</v>
      </c>
      <c r="D278">
        <v>49.35</v>
      </c>
      <c r="E278">
        <v>51.826999999999998</v>
      </c>
      <c r="F278">
        <v>59.439</v>
      </c>
      <c r="G278">
        <v>49.863999999999997</v>
      </c>
      <c r="J278">
        <f t="shared" si="25"/>
        <v>-1.8498842636511998</v>
      </c>
      <c r="K278">
        <f t="shared" si="26"/>
        <v>-8.3224967490247028</v>
      </c>
      <c r="L278">
        <f t="shared" si="27"/>
        <v>-3.043738541549748</v>
      </c>
      <c r="M278">
        <f t="shared" si="28"/>
        <v>0.81241519674355356</v>
      </c>
      <c r="N278">
        <f t="shared" si="29"/>
        <v>-11.234534935469515</v>
      </c>
    </row>
    <row r="279" spans="1:14" x14ac:dyDescent="0.35">
      <c r="A279">
        <v>277</v>
      </c>
      <c r="B279">
        <f t="shared" si="24"/>
        <v>8280</v>
      </c>
      <c r="C279">
        <v>51.546999999999997</v>
      </c>
      <c r="D279">
        <v>49.68</v>
      </c>
      <c r="E279">
        <v>51.994</v>
      </c>
      <c r="F279">
        <v>59.68</v>
      </c>
      <c r="G279">
        <v>50.091000000000001</v>
      </c>
      <c r="J279">
        <f t="shared" si="25"/>
        <v>-2.1989906272530755</v>
      </c>
      <c r="K279">
        <f t="shared" si="26"/>
        <v>-7.7094556938510097</v>
      </c>
      <c r="L279">
        <f t="shared" si="27"/>
        <v>-2.7313203876230046</v>
      </c>
      <c r="M279">
        <f t="shared" si="28"/>
        <v>1.2211668928086818</v>
      </c>
      <c r="N279">
        <f t="shared" si="29"/>
        <v>-10.830440587449926</v>
      </c>
    </row>
    <row r="280" spans="1:14" x14ac:dyDescent="0.35">
      <c r="A280">
        <v>278</v>
      </c>
      <c r="B280">
        <f t="shared" si="24"/>
        <v>8310</v>
      </c>
      <c r="C280">
        <v>51.493000000000002</v>
      </c>
      <c r="D280">
        <v>49.526000000000003</v>
      </c>
      <c r="E280">
        <v>51.716000000000001</v>
      </c>
      <c r="F280">
        <v>58.997</v>
      </c>
      <c r="G280">
        <v>50.277000000000001</v>
      </c>
      <c r="J280">
        <f t="shared" si="25"/>
        <v>-2.3014457557014398</v>
      </c>
      <c r="K280">
        <f t="shared" si="26"/>
        <v>-7.9955415195987269</v>
      </c>
      <c r="L280">
        <f t="shared" si="27"/>
        <v>-3.251393721704642</v>
      </c>
      <c r="M280">
        <f t="shared" si="28"/>
        <v>6.2754409769333497E-2</v>
      </c>
      <c r="N280">
        <f t="shared" si="29"/>
        <v>-10.499332443257671</v>
      </c>
    </row>
    <row r="281" spans="1:14" x14ac:dyDescent="0.35">
      <c r="A281">
        <v>279</v>
      </c>
      <c r="B281">
        <f t="shared" si="24"/>
        <v>8340</v>
      </c>
      <c r="C281">
        <v>51.54</v>
      </c>
      <c r="D281">
        <v>49.639000000000003</v>
      </c>
      <c r="E281">
        <v>52.015999999999998</v>
      </c>
      <c r="F281">
        <v>59.197000000000003</v>
      </c>
      <c r="G281">
        <v>50.512999999999998</v>
      </c>
      <c r="J281">
        <f t="shared" si="25"/>
        <v>-2.2122718476074903</v>
      </c>
      <c r="K281">
        <f t="shared" si="26"/>
        <v>-7.7856214007059181</v>
      </c>
      <c r="L281">
        <f t="shared" si="27"/>
        <v>-2.6901635050697843</v>
      </c>
      <c r="M281">
        <f t="shared" si="28"/>
        <v>0.40196743554952824</v>
      </c>
      <c r="N281">
        <f t="shared" si="29"/>
        <v>-10.07921673342234</v>
      </c>
    </row>
    <row r="282" spans="1:14" x14ac:dyDescent="0.35">
      <c r="A282">
        <v>280</v>
      </c>
      <c r="B282">
        <f t="shared" si="24"/>
        <v>8370</v>
      </c>
      <c r="C282">
        <v>51.459000000000003</v>
      </c>
      <c r="D282">
        <v>49.438000000000002</v>
      </c>
      <c r="E282">
        <v>51.872</v>
      </c>
      <c r="F282">
        <v>60.374000000000002</v>
      </c>
      <c r="G282">
        <v>50.725999999999999</v>
      </c>
      <c r="J282">
        <f t="shared" si="25"/>
        <v>-2.3659545402800437</v>
      </c>
      <c r="K282">
        <f t="shared" si="26"/>
        <v>-8.1590191343117144</v>
      </c>
      <c r="L282">
        <f t="shared" si="27"/>
        <v>-2.9595540090545156</v>
      </c>
      <c r="M282">
        <f t="shared" si="28"/>
        <v>2.3982360922659454</v>
      </c>
      <c r="N282">
        <f t="shared" si="29"/>
        <v>-9.7000445037828182</v>
      </c>
    </row>
    <row r="283" spans="1:14" x14ac:dyDescent="0.35">
      <c r="A283">
        <v>281</v>
      </c>
      <c r="B283">
        <f t="shared" si="24"/>
        <v>8400</v>
      </c>
      <c r="C283">
        <v>51.247</v>
      </c>
      <c r="D283">
        <v>49.118000000000002</v>
      </c>
      <c r="E283">
        <v>51.893999999999998</v>
      </c>
      <c r="F283">
        <v>59.585999999999999</v>
      </c>
      <c r="G283">
        <v>50.942999999999998</v>
      </c>
      <c r="J283">
        <f t="shared" si="25"/>
        <v>-2.7681857852995919</v>
      </c>
      <c r="K283">
        <f t="shared" si="26"/>
        <v>-8.7534831878134796</v>
      </c>
      <c r="L283">
        <f t="shared" si="27"/>
        <v>-2.9183971265012953</v>
      </c>
      <c r="M283">
        <f t="shared" si="28"/>
        <v>1.0617367706919905</v>
      </c>
      <c r="N283">
        <f t="shared" si="29"/>
        <v>-9.3137516688918556</v>
      </c>
    </row>
    <row r="284" spans="1:14" x14ac:dyDescent="0.35">
      <c r="A284">
        <v>282</v>
      </c>
      <c r="B284">
        <f t="shared" si="24"/>
        <v>8430</v>
      </c>
      <c r="C284">
        <v>51.234000000000002</v>
      </c>
      <c r="D284">
        <v>49.747</v>
      </c>
      <c r="E284">
        <v>51.982999999999997</v>
      </c>
      <c r="F284">
        <v>59.863999999999997</v>
      </c>
      <c r="G284">
        <v>51.12</v>
      </c>
      <c r="J284">
        <f t="shared" si="25"/>
        <v>-2.792850908814938</v>
      </c>
      <c r="K284">
        <f t="shared" si="26"/>
        <v>-7.5849897826490782</v>
      </c>
      <c r="L284">
        <f t="shared" si="27"/>
        <v>-2.7518988288996216</v>
      </c>
      <c r="M284">
        <f t="shared" si="28"/>
        <v>1.5332428765264523</v>
      </c>
      <c r="N284">
        <f t="shared" si="29"/>
        <v>-8.9986648865153533</v>
      </c>
    </row>
    <row r="285" spans="1:14" x14ac:dyDescent="0.35">
      <c r="A285">
        <v>283</v>
      </c>
      <c r="B285">
        <f t="shared" si="24"/>
        <v>8460</v>
      </c>
      <c r="C285">
        <v>50.728999999999999</v>
      </c>
      <c r="D285">
        <v>49.515000000000001</v>
      </c>
      <c r="E285">
        <v>51.988999999999997</v>
      </c>
      <c r="F285">
        <v>62.35</v>
      </c>
      <c r="G285">
        <v>51.201999999999998</v>
      </c>
      <c r="J285">
        <f t="shared" si="25"/>
        <v>-3.7509960915265887</v>
      </c>
      <c r="K285">
        <f t="shared" si="26"/>
        <v>-8.0159762214378567</v>
      </c>
      <c r="L285">
        <f t="shared" si="27"/>
        <v>-2.7406742245669236</v>
      </c>
      <c r="M285" s="1">
        <f t="shared" si="28"/>
        <v>5.7496607869742204</v>
      </c>
      <c r="N285">
        <f t="shared" si="29"/>
        <v>-8.8526924788607015</v>
      </c>
    </row>
    <row r="286" spans="1:14" x14ac:dyDescent="0.35">
      <c r="A286">
        <v>284</v>
      </c>
      <c r="B286">
        <f t="shared" si="24"/>
        <v>8490</v>
      </c>
      <c r="C286">
        <v>50.728999999999999</v>
      </c>
      <c r="D286">
        <v>49.406999999999996</v>
      </c>
      <c r="E286">
        <v>51.939</v>
      </c>
      <c r="F286">
        <v>59.933</v>
      </c>
      <c r="G286">
        <v>51.27</v>
      </c>
      <c r="J286">
        <f t="shared" si="25"/>
        <v>-3.7509960915265887</v>
      </c>
      <c r="K286">
        <f t="shared" si="26"/>
        <v>-8.21660783949471</v>
      </c>
      <c r="L286">
        <f t="shared" si="27"/>
        <v>-2.8342125940060621</v>
      </c>
      <c r="M286">
        <f t="shared" si="28"/>
        <v>1.6502713704206222</v>
      </c>
      <c r="N286">
        <f t="shared" si="29"/>
        <v>-8.7316421895861041</v>
      </c>
    </row>
    <row r="287" spans="1:14" x14ac:dyDescent="0.35">
      <c r="A287">
        <v>285</v>
      </c>
      <c r="B287">
        <f t="shared" si="24"/>
        <v>8520</v>
      </c>
      <c r="C287">
        <v>50.524999999999999</v>
      </c>
      <c r="D287">
        <v>49.356000000000002</v>
      </c>
      <c r="E287">
        <v>51.61</v>
      </c>
      <c r="F287">
        <v>61.561999999999998</v>
      </c>
      <c r="G287">
        <v>51.347000000000001</v>
      </c>
      <c r="J287">
        <f t="shared" si="25"/>
        <v>-4.1380487989982253</v>
      </c>
      <c r="K287">
        <f t="shared" si="26"/>
        <v>-8.3113505480215419</v>
      </c>
      <c r="L287">
        <f t="shared" si="27"/>
        <v>-3.4496950649156304</v>
      </c>
      <c r="M287" s="1">
        <f t="shared" si="28"/>
        <v>4.4131614654002655</v>
      </c>
      <c r="N287">
        <f t="shared" si="29"/>
        <v>-8.5945705384957645</v>
      </c>
    </row>
    <row r="288" spans="1:14" x14ac:dyDescent="0.35">
      <c r="A288">
        <v>286</v>
      </c>
      <c r="B288">
        <f t="shared" si="24"/>
        <v>8550</v>
      </c>
      <c r="C288">
        <v>50.627000000000002</v>
      </c>
      <c r="D288">
        <v>49.655000000000001</v>
      </c>
      <c r="E288">
        <v>51.408999999999999</v>
      </c>
      <c r="F288">
        <v>59.591000000000001</v>
      </c>
      <c r="G288">
        <v>51.482999999999997</v>
      </c>
      <c r="J288">
        <f t="shared" si="25"/>
        <v>-3.9445224452624004</v>
      </c>
      <c r="K288">
        <f t="shared" si="26"/>
        <v>-7.7558981980308337</v>
      </c>
      <c r="L288">
        <f t="shared" si="27"/>
        <v>-3.8257193100609905</v>
      </c>
      <c r="M288">
        <f t="shared" si="28"/>
        <v>1.0702170963364999</v>
      </c>
      <c r="N288">
        <f t="shared" si="29"/>
        <v>-8.3524699599465961</v>
      </c>
    </row>
    <row r="289" spans="1:14" x14ac:dyDescent="0.35">
      <c r="A289">
        <v>287</v>
      </c>
      <c r="B289">
        <f t="shared" si="24"/>
        <v>8580</v>
      </c>
      <c r="C289">
        <v>50.491</v>
      </c>
      <c r="D289">
        <v>50.293999999999997</v>
      </c>
      <c r="E289">
        <v>51.564999999999998</v>
      </c>
      <c r="F289">
        <v>61.131</v>
      </c>
      <c r="G289">
        <v>51.518999999999998</v>
      </c>
      <c r="J289">
        <f t="shared" si="25"/>
        <v>-4.2025575835768283</v>
      </c>
      <c r="K289">
        <f t="shared" si="26"/>
        <v>-6.5688277911945034</v>
      </c>
      <c r="L289">
        <f t="shared" si="27"/>
        <v>-3.5338795974108632</v>
      </c>
      <c r="M289">
        <f t="shared" si="28"/>
        <v>3.6821573948439608</v>
      </c>
      <c r="N289">
        <f t="shared" si="29"/>
        <v>-8.2883845126835762</v>
      </c>
    </row>
    <row r="290" spans="1:14" x14ac:dyDescent="0.35">
      <c r="A290">
        <v>288</v>
      </c>
      <c r="B290">
        <f t="shared" si="24"/>
        <v>8610</v>
      </c>
      <c r="C290">
        <v>50.45</v>
      </c>
      <c r="D290">
        <v>49.927999999999997</v>
      </c>
      <c r="E290">
        <v>51.603999999999999</v>
      </c>
      <c r="F290">
        <v>59.97</v>
      </c>
      <c r="G290">
        <v>51.582999999999998</v>
      </c>
      <c r="J290">
        <f t="shared" si="25"/>
        <v>-4.2803475885098479</v>
      </c>
      <c r="K290">
        <f t="shared" si="26"/>
        <v>-7.2487460523871468</v>
      </c>
      <c r="L290">
        <f t="shared" si="27"/>
        <v>-3.4609196692483279</v>
      </c>
      <c r="M290">
        <f t="shared" si="28"/>
        <v>1.713025780189956</v>
      </c>
      <c r="N290">
        <f t="shared" si="29"/>
        <v>-8.1744548286604335</v>
      </c>
    </row>
    <row r="291" spans="1:14" x14ac:dyDescent="0.35">
      <c r="A291">
        <v>289</v>
      </c>
      <c r="B291">
        <f t="shared" si="24"/>
        <v>8640</v>
      </c>
      <c r="C291">
        <v>50.334000000000003</v>
      </c>
      <c r="D291">
        <v>50.231999999999999</v>
      </c>
      <c r="E291">
        <v>51.826999999999998</v>
      </c>
      <c r="F291">
        <v>60.584000000000003</v>
      </c>
      <c r="G291">
        <v>51.655000000000001</v>
      </c>
      <c r="J291">
        <f t="shared" si="25"/>
        <v>-4.5004363829545024</v>
      </c>
      <c r="K291">
        <f t="shared" si="26"/>
        <v>-6.684005201560467</v>
      </c>
      <c r="L291">
        <f t="shared" si="27"/>
        <v>-3.043738541549748</v>
      </c>
      <c r="M291">
        <f t="shared" si="28"/>
        <v>2.7544097693351461</v>
      </c>
      <c r="N291">
        <f t="shared" si="29"/>
        <v>-8.0462839341343955</v>
      </c>
    </row>
    <row r="292" spans="1:14" x14ac:dyDescent="0.35">
      <c r="A292">
        <v>290</v>
      </c>
      <c r="B292">
        <f t="shared" si="24"/>
        <v>8670</v>
      </c>
      <c r="C292">
        <v>50.634</v>
      </c>
      <c r="D292">
        <v>50.231999999999999</v>
      </c>
      <c r="E292">
        <v>51.554000000000002</v>
      </c>
      <c r="F292">
        <v>60.064</v>
      </c>
      <c r="G292">
        <v>51.854999999999997</v>
      </c>
      <c r="J292">
        <f t="shared" si="25"/>
        <v>-3.9312412249079851</v>
      </c>
      <c r="K292">
        <f t="shared" si="26"/>
        <v>-6.684005201560467</v>
      </c>
      <c r="L292">
        <f t="shared" si="27"/>
        <v>-3.5544580386874669</v>
      </c>
      <c r="M292">
        <f t="shared" si="28"/>
        <v>1.8724559023066472</v>
      </c>
      <c r="N292">
        <f t="shared" si="29"/>
        <v>-7.6902536715620835</v>
      </c>
    </row>
    <row r="293" spans="1:14" x14ac:dyDescent="0.35">
      <c r="A293">
        <v>291</v>
      </c>
      <c r="B293">
        <f t="shared" si="24"/>
        <v>8700</v>
      </c>
      <c r="C293">
        <v>50.191000000000003</v>
      </c>
      <c r="D293">
        <v>49.716000000000001</v>
      </c>
      <c r="E293">
        <v>51.720999999999997</v>
      </c>
      <c r="F293">
        <v>59.884999999999998</v>
      </c>
      <c r="G293">
        <v>51.845999999999997</v>
      </c>
      <c r="J293">
        <f t="shared" si="25"/>
        <v>-4.7717527416233452</v>
      </c>
      <c r="K293">
        <f t="shared" si="26"/>
        <v>-7.6425784878320595</v>
      </c>
      <c r="L293">
        <f t="shared" si="27"/>
        <v>-3.2420398847607363</v>
      </c>
      <c r="M293">
        <f t="shared" si="28"/>
        <v>1.5688602442333739</v>
      </c>
      <c r="N293">
        <f t="shared" si="29"/>
        <v>-7.7062750333778389</v>
      </c>
    </row>
    <row r="294" spans="1:14" x14ac:dyDescent="0.35">
      <c r="A294">
        <v>292</v>
      </c>
      <c r="B294">
        <f t="shared" si="24"/>
        <v>8730</v>
      </c>
      <c r="C294">
        <v>50.511000000000003</v>
      </c>
      <c r="D294">
        <v>50.67</v>
      </c>
      <c r="E294">
        <v>51.927</v>
      </c>
      <c r="F294">
        <v>59.622999999999998</v>
      </c>
      <c r="G294">
        <v>51.890999999999998</v>
      </c>
      <c r="J294">
        <f t="shared" si="25"/>
        <v>-4.164611239707054</v>
      </c>
      <c r="K294">
        <f t="shared" si="26"/>
        <v>-5.8703325283299215</v>
      </c>
      <c r="L294">
        <f t="shared" si="27"/>
        <v>-2.8566618026714576</v>
      </c>
      <c r="M294">
        <f t="shared" si="28"/>
        <v>1.124491180461324</v>
      </c>
      <c r="N294">
        <f t="shared" si="29"/>
        <v>-7.6261682242990636</v>
      </c>
    </row>
    <row r="295" spans="1:14" x14ac:dyDescent="0.35">
      <c r="A295">
        <v>293</v>
      </c>
      <c r="B295">
        <f t="shared" si="24"/>
        <v>8760</v>
      </c>
      <c r="C295">
        <v>50.47</v>
      </c>
      <c r="D295">
        <v>50.344999999999999</v>
      </c>
      <c r="E295">
        <v>51.692999999999998</v>
      </c>
      <c r="F295">
        <v>59.984999999999999</v>
      </c>
      <c r="G295">
        <v>51.991</v>
      </c>
      <c r="J295">
        <f t="shared" si="25"/>
        <v>-4.2424012446400861</v>
      </c>
      <c r="K295">
        <f t="shared" si="26"/>
        <v>-6.4740850826676564</v>
      </c>
      <c r="L295">
        <f t="shared" si="27"/>
        <v>-3.2944213716466546</v>
      </c>
      <c r="M295">
        <f t="shared" si="28"/>
        <v>1.7384667571234711</v>
      </c>
      <c r="N295">
        <f t="shared" si="29"/>
        <v>-7.4481530930129018</v>
      </c>
    </row>
    <row r="296" spans="1:14" x14ac:dyDescent="0.35">
      <c r="A296">
        <v>294</v>
      </c>
      <c r="B296">
        <f t="shared" si="24"/>
        <v>8790</v>
      </c>
      <c r="C296">
        <v>50.476999999999997</v>
      </c>
      <c r="D296">
        <v>49.634</v>
      </c>
      <c r="E296">
        <v>52.005000000000003</v>
      </c>
      <c r="F296">
        <v>60.19</v>
      </c>
      <c r="G296">
        <v>52.05</v>
      </c>
      <c r="J296">
        <f t="shared" si="25"/>
        <v>-4.2291200242856712</v>
      </c>
      <c r="K296">
        <f t="shared" si="26"/>
        <v>-7.7949099015418879</v>
      </c>
      <c r="L296">
        <f t="shared" si="27"/>
        <v>-2.7107419463463875</v>
      </c>
      <c r="M296">
        <f t="shared" si="28"/>
        <v>2.0861601085481629</v>
      </c>
      <c r="N296">
        <f t="shared" si="29"/>
        <v>-7.3431241655540731</v>
      </c>
    </row>
    <row r="297" spans="1:14" x14ac:dyDescent="0.35">
      <c r="A297">
        <v>295</v>
      </c>
      <c r="B297">
        <f t="shared" si="24"/>
        <v>8820</v>
      </c>
      <c r="C297">
        <v>50.646999999999998</v>
      </c>
      <c r="D297">
        <v>49.49</v>
      </c>
      <c r="E297">
        <v>51.972000000000001</v>
      </c>
      <c r="F297">
        <v>59.786000000000001</v>
      </c>
      <c r="G297">
        <v>52.177</v>
      </c>
      <c r="J297">
        <f t="shared" si="25"/>
        <v>-3.9065761013926394</v>
      </c>
      <c r="K297">
        <f t="shared" si="26"/>
        <v>-8.0624187256176789</v>
      </c>
      <c r="L297">
        <f t="shared" si="27"/>
        <v>-2.7724772701762253</v>
      </c>
      <c r="M297">
        <f t="shared" si="28"/>
        <v>1.4009497964721853</v>
      </c>
      <c r="N297">
        <f t="shared" si="29"/>
        <v>-7.117044948820646</v>
      </c>
    </row>
    <row r="298" spans="1:14" x14ac:dyDescent="0.35">
      <c r="A298">
        <v>296</v>
      </c>
      <c r="B298">
        <f t="shared" si="24"/>
        <v>8850</v>
      </c>
      <c r="C298">
        <v>50.817999999999998</v>
      </c>
      <c r="D298">
        <v>50.015000000000001</v>
      </c>
      <c r="E298">
        <v>52.088999999999999</v>
      </c>
      <c r="F298">
        <v>59.628</v>
      </c>
      <c r="G298">
        <v>51.996000000000002</v>
      </c>
      <c r="J298">
        <f t="shared" si="25"/>
        <v>-3.5821348613061228</v>
      </c>
      <c r="K298">
        <f t="shared" si="26"/>
        <v>-7.0871261378413486</v>
      </c>
      <c r="L298">
        <f t="shared" si="27"/>
        <v>-2.5535974856886332</v>
      </c>
      <c r="M298">
        <f t="shared" si="28"/>
        <v>1.1329715061058332</v>
      </c>
      <c r="N298">
        <f t="shared" si="29"/>
        <v>-7.4392523364485905</v>
      </c>
    </row>
    <row r="299" spans="1:14" x14ac:dyDescent="0.35">
      <c r="A299">
        <v>297</v>
      </c>
      <c r="B299">
        <f t="shared" si="24"/>
        <v>8880</v>
      </c>
      <c r="C299">
        <v>50.728999999999999</v>
      </c>
      <c r="D299">
        <v>50.433</v>
      </c>
      <c r="E299">
        <v>51.866</v>
      </c>
      <c r="F299">
        <v>60.116999999999997</v>
      </c>
      <c r="G299">
        <v>52.031999999999996</v>
      </c>
      <c r="J299">
        <f t="shared" si="25"/>
        <v>-3.7509960915265887</v>
      </c>
      <c r="K299">
        <f t="shared" si="26"/>
        <v>-6.3106074679546698</v>
      </c>
      <c r="L299">
        <f t="shared" si="27"/>
        <v>-2.9707786133872132</v>
      </c>
      <c r="M299">
        <f t="shared" si="28"/>
        <v>1.9623473541383929</v>
      </c>
      <c r="N299">
        <f t="shared" si="29"/>
        <v>-7.3751668891855822</v>
      </c>
    </row>
    <row r="300" spans="1:14" x14ac:dyDescent="0.35">
      <c r="A300">
        <v>298</v>
      </c>
      <c r="B300">
        <f t="shared" si="24"/>
        <v>8910</v>
      </c>
      <c r="C300">
        <v>50.491</v>
      </c>
      <c r="D300">
        <v>49.844999999999999</v>
      </c>
      <c r="E300">
        <v>51.404000000000003</v>
      </c>
      <c r="F300">
        <v>59.192</v>
      </c>
      <c r="G300">
        <v>52.377000000000002</v>
      </c>
      <c r="J300">
        <f t="shared" si="25"/>
        <v>-4.2025575835768283</v>
      </c>
      <c r="K300">
        <f t="shared" si="26"/>
        <v>-7.4029351662641645</v>
      </c>
      <c r="L300">
        <f t="shared" si="27"/>
        <v>-3.8350731470048958</v>
      </c>
      <c r="M300">
        <f t="shared" si="28"/>
        <v>0.39348710990501923</v>
      </c>
      <c r="N300">
        <f t="shared" si="29"/>
        <v>-6.7610146862483216</v>
      </c>
    </row>
    <row r="301" spans="1:14" x14ac:dyDescent="0.35">
      <c r="A301">
        <v>299</v>
      </c>
      <c r="B301">
        <f t="shared" si="24"/>
        <v>8940</v>
      </c>
      <c r="C301">
        <v>50.177</v>
      </c>
      <c r="D301">
        <v>49.83</v>
      </c>
      <c r="E301">
        <v>51.22</v>
      </c>
      <c r="F301">
        <v>59.691000000000003</v>
      </c>
      <c r="G301">
        <v>52.277000000000001</v>
      </c>
      <c r="J301">
        <f t="shared" si="25"/>
        <v>-4.7983151823321881</v>
      </c>
      <c r="K301">
        <f t="shared" si="26"/>
        <v>-7.4308006687720596</v>
      </c>
      <c r="L301">
        <f t="shared" si="27"/>
        <v>-4.1792943465409547</v>
      </c>
      <c r="M301">
        <f t="shared" si="28"/>
        <v>1.2398236092265971</v>
      </c>
      <c r="N301">
        <f t="shared" si="29"/>
        <v>-6.9390298175344842</v>
      </c>
    </row>
    <row r="302" spans="1:14" x14ac:dyDescent="0.35">
      <c r="A302">
        <v>300</v>
      </c>
      <c r="B302">
        <f t="shared" si="24"/>
        <v>8970</v>
      </c>
      <c r="C302">
        <v>49.843000000000004</v>
      </c>
      <c r="D302">
        <v>49.67</v>
      </c>
      <c r="E302">
        <v>50.78</v>
      </c>
      <c r="F302">
        <v>59.732999999999997</v>
      </c>
      <c r="G302">
        <v>52.417000000000002</v>
      </c>
      <c r="J302">
        <f t="shared" si="25"/>
        <v>-5.4320191249573098</v>
      </c>
      <c r="K302">
        <f t="shared" si="26"/>
        <v>-7.7280326955229368</v>
      </c>
      <c r="L302">
        <f t="shared" si="27"/>
        <v>-5.0024319976054166</v>
      </c>
      <c r="M302">
        <f t="shared" si="28"/>
        <v>1.3110583446404276</v>
      </c>
      <c r="N302">
        <f t="shared" si="29"/>
        <v>-6.6898086337338594</v>
      </c>
    </row>
    <row r="303" spans="1:14" x14ac:dyDescent="0.35">
      <c r="A303">
        <v>301</v>
      </c>
      <c r="B303">
        <f t="shared" si="24"/>
        <v>9000</v>
      </c>
      <c r="C303">
        <v>49.7</v>
      </c>
      <c r="D303">
        <v>49.959000000000003</v>
      </c>
      <c r="E303">
        <v>50.691000000000003</v>
      </c>
      <c r="F303">
        <v>59.265000000000001</v>
      </c>
      <c r="G303">
        <v>52.607999999999997</v>
      </c>
      <c r="J303">
        <f t="shared" si="25"/>
        <v>-5.7033354836261525</v>
      </c>
      <c r="K303">
        <f t="shared" si="26"/>
        <v>-7.1911573472041521</v>
      </c>
      <c r="L303">
        <f t="shared" si="27"/>
        <v>-5.1689302952070904</v>
      </c>
      <c r="M303">
        <f t="shared" si="28"/>
        <v>0.51729986431478925</v>
      </c>
      <c r="N303">
        <f t="shared" si="29"/>
        <v>-6.3497997329773046</v>
      </c>
    </row>
    <row r="305" spans="9:14" x14ac:dyDescent="0.35">
      <c r="I305" t="s">
        <v>34</v>
      </c>
      <c r="J305">
        <f>MAX(J53:J303)</f>
        <v>1.0340378704511717</v>
      </c>
      <c r="K305">
        <f>MAX(K53:K303)</f>
        <v>2.0694779862530268</v>
      </c>
      <c r="L305">
        <f>MAX(L53:L303)</f>
        <v>0.7913346054551611</v>
      </c>
      <c r="M305">
        <f>M289</f>
        <v>3.6821573948439608</v>
      </c>
      <c r="N305">
        <f>N78</f>
        <v>3.2113929684023179</v>
      </c>
    </row>
    <row r="306" spans="9:14" x14ac:dyDescent="0.35">
      <c r="I306" t="s">
        <v>35</v>
      </c>
      <c r="J306">
        <f>MIN(J13:J303)</f>
        <v>-5.7033354836261525</v>
      </c>
      <c r="K306">
        <f>MIN(K53:K303)</f>
        <v>-11.166635704997207</v>
      </c>
      <c r="L306">
        <f>MIN(L53:L303)</f>
        <v>-5.6179144685149849</v>
      </c>
      <c r="M306">
        <f>MIN(M53:M303)</f>
        <v>-3.3955223880597054</v>
      </c>
      <c r="N306">
        <f>MIN(N53:N303)</f>
        <v>-28.843791722296391</v>
      </c>
    </row>
    <row r="307" spans="9:14" x14ac:dyDescent="0.35">
      <c r="I307" t="s">
        <v>33</v>
      </c>
      <c r="J307">
        <f>ABS(J306)</f>
        <v>5.7033354836261525</v>
      </c>
      <c r="K307">
        <f t="shared" ref="K307:N307" si="30">ABS(K306)</f>
        <v>11.166635704997207</v>
      </c>
      <c r="L307">
        <f t="shared" si="30"/>
        <v>5.6179144685149849</v>
      </c>
      <c r="M307">
        <f t="shared" si="30"/>
        <v>3.3955223880597054</v>
      </c>
      <c r="N307">
        <f t="shared" si="30"/>
        <v>28.843791722296391</v>
      </c>
    </row>
    <row r="308" spans="9:14" x14ac:dyDescent="0.35">
      <c r="I308" t="s">
        <v>37</v>
      </c>
      <c r="J308" s="1">
        <f>J305+J307</f>
        <v>6.7373733540773237</v>
      </c>
      <c r="K308" s="1">
        <f t="shared" ref="K308:N308" si="31">K305+K307</f>
        <v>13.236113691250234</v>
      </c>
      <c r="L308" s="1">
        <f t="shared" si="31"/>
        <v>6.4092490739701464</v>
      </c>
      <c r="M308" s="1">
        <f t="shared" si="31"/>
        <v>7.0776797829036662</v>
      </c>
      <c r="N308" s="1">
        <f t="shared" si="31"/>
        <v>32.055184690698709</v>
      </c>
    </row>
    <row r="310" spans="9:14" x14ac:dyDescent="0.35">
      <c r="J310">
        <v>6.7373733540773237</v>
      </c>
      <c r="K310">
        <v>13.236113691250234</v>
      </c>
      <c r="L310">
        <v>6.4092490739701464</v>
      </c>
      <c r="M310">
        <v>7.0776797829036662</v>
      </c>
      <c r="N310">
        <v>32.055184690698709</v>
      </c>
    </row>
    <row r="312" spans="9:14" x14ac:dyDescent="0.35">
      <c r="J312">
        <v>6.7373733540773237</v>
      </c>
      <c r="N312">
        <f>N78</f>
        <v>3.2113929684023179</v>
      </c>
    </row>
    <row r="313" spans="9:14" x14ac:dyDescent="0.35">
      <c r="J313">
        <v>13.236113691250234</v>
      </c>
      <c r="N313">
        <f>MIN(N13:N221)</f>
        <v>-4.9149977748108515</v>
      </c>
    </row>
    <row r="314" spans="9:14" x14ac:dyDescent="0.35">
      <c r="J314">
        <v>6.4092490739701464</v>
      </c>
      <c r="N314">
        <f>ABS(N313)</f>
        <v>4.9149977748108515</v>
      </c>
    </row>
    <row r="315" spans="9:14" x14ac:dyDescent="0.35">
      <c r="J315">
        <v>7.0776797829036662</v>
      </c>
      <c r="N315" s="1">
        <f>N312+N314</f>
        <v>8.1263907432131699</v>
      </c>
    </row>
    <row r="316" spans="9:14" x14ac:dyDescent="0.35">
      <c r="J316">
        <v>32.055184690698709</v>
      </c>
    </row>
  </sheetData>
  <conditionalFormatting sqref="J53:J303">
    <cfRule type="top10" dxfId="19" priority="5" bottom="1" rank="1"/>
    <cfRule type="top10" dxfId="18" priority="6" rank="2"/>
  </conditionalFormatting>
  <conditionalFormatting sqref="K53:K303">
    <cfRule type="top10" dxfId="17" priority="15" bottom="1" rank="1"/>
    <cfRule type="top10" dxfId="16" priority="16" rank="2"/>
  </conditionalFormatting>
  <conditionalFormatting sqref="L53:L303">
    <cfRule type="top10" dxfId="15" priority="13" bottom="1" rank="1"/>
    <cfRule type="top10" dxfId="14" priority="14" rank="2"/>
  </conditionalFormatting>
  <conditionalFormatting sqref="M53:M202 M204:M284 M286 M288:M303">
    <cfRule type="top10" dxfId="13" priority="3" rank="1"/>
    <cfRule type="top10" dxfId="12" priority="4" bottom="1" rank="1"/>
  </conditionalFormatting>
  <conditionalFormatting sqref="N53:N105 N107:N303">
    <cfRule type="top10" dxfId="11" priority="1" bottom="1" rank="1"/>
    <cfRule type="top10" dxfId="10" priority="2" rank="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AE48-F947-451C-961D-5981F9D52D36}">
  <dimension ref="A1:N255"/>
  <sheetViews>
    <sheetView workbookViewId="0">
      <pane ySplit="1" topLeftCell="A59" activePane="bottomLeft" state="frozen"/>
      <selection pane="bottomLeft" activeCell="L256" sqref="L256"/>
    </sheetView>
  </sheetViews>
  <sheetFormatPr defaultRowHeight="14.5" x14ac:dyDescent="0.35"/>
  <cols>
    <col min="9" max="9" width="11.7265625" customWidth="1"/>
  </cols>
  <sheetData>
    <row r="1" spans="1:14" x14ac:dyDescent="0.35">
      <c r="C1" t="s">
        <v>51</v>
      </c>
      <c r="D1" t="s">
        <v>52</v>
      </c>
      <c r="E1" t="s">
        <v>53</v>
      </c>
      <c r="F1" t="s">
        <v>54</v>
      </c>
      <c r="G1" t="s">
        <v>55</v>
      </c>
      <c r="J1" t="s">
        <v>51</v>
      </c>
      <c r="K1" t="s">
        <v>52</v>
      </c>
      <c r="L1" t="s">
        <v>53</v>
      </c>
      <c r="M1" t="s">
        <v>54</v>
      </c>
      <c r="N1" t="s">
        <v>55</v>
      </c>
    </row>
    <row r="2" spans="1:14" x14ac:dyDescent="0.35">
      <c r="A2" t="s">
        <v>1</v>
      </c>
      <c r="B2" t="s">
        <v>27</v>
      </c>
      <c r="C2" t="s">
        <v>2</v>
      </c>
      <c r="D2" t="s">
        <v>2</v>
      </c>
      <c r="E2" t="s">
        <v>2</v>
      </c>
      <c r="F2" t="s">
        <v>2</v>
      </c>
      <c r="G2" t="s">
        <v>2</v>
      </c>
      <c r="J2" t="s">
        <v>28</v>
      </c>
      <c r="K2" t="s">
        <v>28</v>
      </c>
      <c r="L2" t="s">
        <v>28</v>
      </c>
      <c r="M2" t="s">
        <v>28</v>
      </c>
      <c r="N2" t="s">
        <v>28</v>
      </c>
    </row>
    <row r="3" spans="1:14" x14ac:dyDescent="0.35">
      <c r="A3">
        <v>1</v>
      </c>
      <c r="B3">
        <f>(A3-1)*30</f>
        <v>0</v>
      </c>
      <c r="C3">
        <v>52.563000000000002</v>
      </c>
      <c r="D3">
        <v>48.89</v>
      </c>
      <c r="E3">
        <v>65.77</v>
      </c>
      <c r="F3">
        <v>58.058999999999997</v>
      </c>
      <c r="G3">
        <v>52.325000000000003</v>
      </c>
      <c r="J3">
        <f>(C3-$C$3)/$C$3*100</f>
        <v>0</v>
      </c>
      <c r="K3">
        <f>(D3-$D$3)/$D$3*100</f>
        <v>0</v>
      </c>
      <c r="L3">
        <f>(E3-$E$3)/$E$3*100</f>
        <v>0</v>
      </c>
      <c r="M3">
        <f>(F3-$F$3)/$F$3*100</f>
        <v>0</v>
      </c>
      <c r="N3">
        <f>(G3-$G$3)/$G$3*100</f>
        <v>0</v>
      </c>
    </row>
    <row r="4" spans="1:14" x14ac:dyDescent="0.35">
      <c r="A4">
        <v>2</v>
      </c>
      <c r="B4">
        <f t="shared" ref="B4:B67" si="0">(A4-1)*30</f>
        <v>30</v>
      </c>
      <c r="C4">
        <v>52.634999999999998</v>
      </c>
      <c r="D4">
        <v>48.557000000000002</v>
      </c>
      <c r="E4">
        <v>65.736999999999995</v>
      </c>
      <c r="F4">
        <v>57.936999999999998</v>
      </c>
      <c r="G4">
        <v>53.29</v>
      </c>
      <c r="J4">
        <f t="shared" ref="J4:J67" si="1">(C4-$C$3)/$C$3*100</f>
        <v>0.13697848296329285</v>
      </c>
      <c r="K4">
        <f t="shared" ref="K4:K67" si="2">(D4-$D$3)/$D$3*100</f>
        <v>-0.68112088361627821</v>
      </c>
      <c r="L4">
        <f t="shared" ref="L4:L67" si="3">(E4-$E$3)/$E$3*100</f>
        <v>-5.017485175612172E-2</v>
      </c>
      <c r="M4">
        <f t="shared" ref="M4:M67" si="4">(F4-$F$3)/$F$3*100</f>
        <v>-0.21013107356309943</v>
      </c>
      <c r="N4">
        <f t="shared" ref="N4:N67" si="5">(G4-$G$3)/$G$3*100</f>
        <v>1.844242713807924</v>
      </c>
    </row>
    <row r="5" spans="1:14" x14ac:dyDescent="0.35">
      <c r="A5">
        <v>3</v>
      </c>
      <c r="B5">
        <f t="shared" si="0"/>
        <v>60</v>
      </c>
      <c r="C5">
        <v>52.503999999999998</v>
      </c>
      <c r="D5">
        <v>48.104999999999997</v>
      </c>
      <c r="E5">
        <v>65.474000000000004</v>
      </c>
      <c r="F5">
        <v>57.531999999999996</v>
      </c>
      <c r="G5">
        <v>51.121000000000002</v>
      </c>
      <c r="J5">
        <f t="shared" si="1"/>
        <v>-0.11224625687271388</v>
      </c>
      <c r="K5">
        <f t="shared" si="2"/>
        <v>-1.6056453262425929</v>
      </c>
      <c r="L5">
        <f t="shared" si="3"/>
        <v>-0.45005321575185087</v>
      </c>
      <c r="M5">
        <f t="shared" si="4"/>
        <v>-0.90769734235863697</v>
      </c>
      <c r="N5">
        <f t="shared" si="5"/>
        <v>-2.3010033444816065</v>
      </c>
    </row>
    <row r="6" spans="1:14" x14ac:dyDescent="0.35">
      <c r="A6">
        <v>4</v>
      </c>
      <c r="B6">
        <f t="shared" si="0"/>
        <v>90</v>
      </c>
      <c r="C6">
        <v>52.145000000000003</v>
      </c>
      <c r="D6">
        <v>47.68</v>
      </c>
      <c r="E6">
        <v>65.870999999999995</v>
      </c>
      <c r="F6">
        <v>57.231000000000002</v>
      </c>
      <c r="G6">
        <v>50.767000000000003</v>
      </c>
      <c r="J6">
        <f t="shared" si="1"/>
        <v>-0.79523619275916368</v>
      </c>
      <c r="K6">
        <f t="shared" si="2"/>
        <v>-2.4749437512783818</v>
      </c>
      <c r="L6">
        <f t="shared" si="3"/>
        <v>0.15356545537478955</v>
      </c>
      <c r="M6">
        <f t="shared" si="4"/>
        <v>-1.4261354828708657</v>
      </c>
      <c r="N6">
        <f t="shared" si="5"/>
        <v>-2.9775441949354988</v>
      </c>
    </row>
    <row r="7" spans="1:14" x14ac:dyDescent="0.35">
      <c r="A7">
        <v>5</v>
      </c>
      <c r="B7">
        <f t="shared" si="0"/>
        <v>120</v>
      </c>
      <c r="C7">
        <v>51.253999999999998</v>
      </c>
      <c r="D7">
        <v>47.347000000000001</v>
      </c>
      <c r="E7">
        <v>66.256</v>
      </c>
      <c r="F7">
        <v>56.695999999999998</v>
      </c>
      <c r="G7">
        <v>50.274000000000001</v>
      </c>
      <c r="J7">
        <f t="shared" si="1"/>
        <v>-2.4903449194300262</v>
      </c>
      <c r="K7">
        <f t="shared" si="2"/>
        <v>-3.1560646348946597</v>
      </c>
      <c r="L7">
        <f t="shared" si="3"/>
        <v>0.7389387258628618</v>
      </c>
      <c r="M7">
        <f t="shared" si="4"/>
        <v>-2.3476119120205299</v>
      </c>
      <c r="N7">
        <f t="shared" si="5"/>
        <v>-3.9197324414715755</v>
      </c>
    </row>
    <row r="8" spans="1:14" x14ac:dyDescent="0.35">
      <c r="A8">
        <v>6</v>
      </c>
      <c r="B8">
        <f t="shared" si="0"/>
        <v>150</v>
      </c>
      <c r="C8">
        <v>50.067</v>
      </c>
      <c r="D8">
        <v>46.862000000000002</v>
      </c>
      <c r="E8">
        <v>66.177000000000007</v>
      </c>
      <c r="F8">
        <v>56.399000000000001</v>
      </c>
      <c r="G8">
        <v>53.137999999999998</v>
      </c>
      <c r="J8">
        <f t="shared" si="1"/>
        <v>-4.7485874093944442</v>
      </c>
      <c r="K8">
        <f t="shared" si="2"/>
        <v>-4.1480875434649187</v>
      </c>
      <c r="L8">
        <f t="shared" si="3"/>
        <v>0.61882317165882728</v>
      </c>
      <c r="M8">
        <f t="shared" si="4"/>
        <v>-2.8591605091372512</v>
      </c>
      <c r="N8">
        <f t="shared" si="5"/>
        <v>1.553750597228849</v>
      </c>
    </row>
    <row r="9" spans="1:14" x14ac:dyDescent="0.35">
      <c r="A9">
        <v>7</v>
      </c>
      <c r="B9">
        <f t="shared" si="0"/>
        <v>180</v>
      </c>
      <c r="C9">
        <v>49.134999999999998</v>
      </c>
      <c r="D9">
        <v>46.393000000000001</v>
      </c>
      <c r="E9">
        <v>66.183000000000007</v>
      </c>
      <c r="F9">
        <v>56.344999999999999</v>
      </c>
      <c r="G9">
        <v>49.710999999999999</v>
      </c>
      <c r="J9">
        <f t="shared" si="1"/>
        <v>-6.5216977721971814</v>
      </c>
      <c r="K9">
        <f t="shared" si="2"/>
        <v>-5.107383923092657</v>
      </c>
      <c r="L9">
        <f t="shared" si="3"/>
        <v>0.62794587197812213</v>
      </c>
      <c r="M9">
        <f t="shared" si="4"/>
        <v>-2.9521693449766593</v>
      </c>
      <c r="N9">
        <f t="shared" si="5"/>
        <v>-4.9956999522216989</v>
      </c>
    </row>
    <row r="10" spans="1:14" x14ac:dyDescent="0.35">
      <c r="A10">
        <v>8</v>
      </c>
      <c r="B10">
        <f t="shared" si="0"/>
        <v>210</v>
      </c>
      <c r="C10">
        <v>47.911999999999999</v>
      </c>
      <c r="D10">
        <v>45.811999999999998</v>
      </c>
      <c r="E10">
        <v>66.472999999999999</v>
      </c>
      <c r="F10">
        <v>56.25</v>
      </c>
      <c r="G10">
        <v>49.418999999999997</v>
      </c>
      <c r="J10">
        <f t="shared" si="1"/>
        <v>-8.8484295036432528</v>
      </c>
      <c r="K10">
        <f t="shared" si="2"/>
        <v>-6.2957660053180664</v>
      </c>
      <c r="L10">
        <f t="shared" si="3"/>
        <v>1.0688763874106781</v>
      </c>
      <c r="M10">
        <f t="shared" si="4"/>
        <v>-3.1157960006200547</v>
      </c>
      <c r="N10">
        <f t="shared" si="5"/>
        <v>-5.553750597228869</v>
      </c>
    </row>
    <row r="11" spans="1:14" x14ac:dyDescent="0.35">
      <c r="A11">
        <v>9</v>
      </c>
      <c r="B11">
        <f t="shared" si="0"/>
        <v>240</v>
      </c>
      <c r="C11">
        <v>46.603000000000002</v>
      </c>
      <c r="D11">
        <v>45.107999999999997</v>
      </c>
      <c r="E11">
        <v>66.881</v>
      </c>
      <c r="F11">
        <v>56.116</v>
      </c>
      <c r="G11">
        <v>49.015999999999998</v>
      </c>
      <c r="J11">
        <f t="shared" si="1"/>
        <v>-11.338774423073266</v>
      </c>
      <c r="K11">
        <f t="shared" si="2"/>
        <v>-7.7357332787891249</v>
      </c>
      <c r="L11">
        <f t="shared" si="3"/>
        <v>1.6892200091227068</v>
      </c>
      <c r="M11">
        <f t="shared" si="4"/>
        <v>-3.346595704369689</v>
      </c>
      <c r="N11">
        <f t="shared" si="5"/>
        <v>-6.3239369326325932</v>
      </c>
    </row>
    <row r="12" spans="1:14" x14ac:dyDescent="0.35">
      <c r="A12">
        <v>10</v>
      </c>
      <c r="B12">
        <f t="shared" si="0"/>
        <v>270</v>
      </c>
      <c r="C12">
        <v>45.631</v>
      </c>
      <c r="D12">
        <v>44.607999999999997</v>
      </c>
      <c r="E12">
        <v>66.518000000000001</v>
      </c>
      <c r="F12">
        <v>56.036000000000001</v>
      </c>
      <c r="G12">
        <v>47.914000000000001</v>
      </c>
      <c r="J12">
        <f t="shared" si="1"/>
        <v>-13.187983943077834</v>
      </c>
      <c r="K12">
        <f t="shared" si="2"/>
        <v>-8.7584373082430016</v>
      </c>
      <c r="L12">
        <f t="shared" si="3"/>
        <v>1.1372966398053896</v>
      </c>
      <c r="M12">
        <f t="shared" si="4"/>
        <v>-3.4843865722799157</v>
      </c>
      <c r="N12">
        <f t="shared" si="5"/>
        <v>-8.4300047778308667</v>
      </c>
    </row>
    <row r="13" spans="1:14" x14ac:dyDescent="0.35">
      <c r="A13">
        <v>11</v>
      </c>
      <c r="B13">
        <f t="shared" si="0"/>
        <v>300</v>
      </c>
      <c r="C13">
        <v>44.779000000000003</v>
      </c>
      <c r="D13">
        <v>43.856000000000002</v>
      </c>
      <c r="E13">
        <v>66.305999999999997</v>
      </c>
      <c r="F13">
        <v>55.814999999999998</v>
      </c>
      <c r="G13">
        <v>46.911000000000001</v>
      </c>
      <c r="J13">
        <f t="shared" si="1"/>
        <v>-14.808895991476891</v>
      </c>
      <c r="K13">
        <f t="shared" si="2"/>
        <v>-10.296584168541621</v>
      </c>
      <c r="L13">
        <f t="shared" si="3"/>
        <v>0.81496122852364516</v>
      </c>
      <c r="M13">
        <f t="shared" si="4"/>
        <v>-3.8650338448819301</v>
      </c>
      <c r="N13">
        <f t="shared" si="5"/>
        <v>-10.346870520783567</v>
      </c>
    </row>
    <row r="14" spans="1:14" x14ac:dyDescent="0.35">
      <c r="A14">
        <v>12</v>
      </c>
      <c r="B14">
        <f t="shared" si="0"/>
        <v>330</v>
      </c>
      <c r="C14">
        <v>44.085999999999999</v>
      </c>
      <c r="D14">
        <v>43.155999999999999</v>
      </c>
      <c r="E14">
        <v>66.283000000000001</v>
      </c>
      <c r="F14">
        <v>55.753999999999998</v>
      </c>
      <c r="G14">
        <v>45.911999999999999</v>
      </c>
      <c r="J14">
        <f t="shared" si="1"/>
        <v>-16.127313889998675</v>
      </c>
      <c r="K14">
        <f t="shared" si="2"/>
        <v>-11.728369809777053</v>
      </c>
      <c r="L14">
        <f t="shared" si="3"/>
        <v>0.77999087729968875</v>
      </c>
      <c r="M14">
        <f t="shared" si="4"/>
        <v>-3.9700993816634798</v>
      </c>
      <c r="N14">
        <f t="shared" si="5"/>
        <v>-12.25609173435261</v>
      </c>
    </row>
    <row r="15" spans="1:14" x14ac:dyDescent="0.35">
      <c r="A15">
        <v>13</v>
      </c>
      <c r="B15">
        <f t="shared" si="0"/>
        <v>360</v>
      </c>
      <c r="C15">
        <v>43.902999999999999</v>
      </c>
      <c r="D15">
        <v>42.591999999999999</v>
      </c>
      <c r="E15">
        <v>66.06</v>
      </c>
      <c r="F15">
        <v>55.578000000000003</v>
      </c>
      <c r="G15">
        <v>45.152000000000001</v>
      </c>
      <c r="J15">
        <f t="shared" si="1"/>
        <v>-16.475467534197065</v>
      </c>
      <c r="K15">
        <f t="shared" si="2"/>
        <v>-12.881979955001027</v>
      </c>
      <c r="L15">
        <f t="shared" si="3"/>
        <v>0.44093051543257755</v>
      </c>
      <c r="M15">
        <f t="shared" si="4"/>
        <v>-4.273239291065976</v>
      </c>
      <c r="N15">
        <f t="shared" si="5"/>
        <v>-13.708552317247971</v>
      </c>
    </row>
    <row r="16" spans="1:14" x14ac:dyDescent="0.35">
      <c r="A16">
        <v>14</v>
      </c>
      <c r="B16">
        <f t="shared" si="0"/>
        <v>390</v>
      </c>
      <c r="C16">
        <v>42.853999999999999</v>
      </c>
      <c r="D16">
        <v>42.235999999999997</v>
      </c>
      <c r="E16">
        <v>66.578999999999994</v>
      </c>
      <c r="F16">
        <v>55.453000000000003</v>
      </c>
      <c r="G16">
        <v>45.289000000000001</v>
      </c>
      <c r="J16">
        <f t="shared" si="1"/>
        <v>-18.47116793181516</v>
      </c>
      <c r="K16">
        <f t="shared" si="2"/>
        <v>-13.610145223972189</v>
      </c>
      <c r="L16">
        <f t="shared" si="3"/>
        <v>1.2300440930515395</v>
      </c>
      <c r="M16">
        <f t="shared" si="4"/>
        <v>-4.488537522175708</v>
      </c>
      <c r="N16">
        <f t="shared" si="5"/>
        <v>-13.446727185857624</v>
      </c>
    </row>
    <row r="17" spans="1:14" x14ac:dyDescent="0.35">
      <c r="A17">
        <v>15</v>
      </c>
      <c r="B17">
        <f t="shared" si="0"/>
        <v>420</v>
      </c>
      <c r="C17">
        <v>42.463000000000001</v>
      </c>
      <c r="D17">
        <v>42.408000000000001</v>
      </c>
      <c r="E17">
        <v>67.203999999999994</v>
      </c>
      <c r="F17">
        <v>55.780999999999999</v>
      </c>
      <c r="G17">
        <v>44.387999999999998</v>
      </c>
      <c r="J17">
        <f t="shared" si="1"/>
        <v>-19.215037193463083</v>
      </c>
      <c r="K17">
        <f t="shared" si="2"/>
        <v>-13.258335037840046</v>
      </c>
      <c r="L17">
        <f t="shared" si="3"/>
        <v>2.1803253763113846</v>
      </c>
      <c r="M17">
        <f t="shared" si="4"/>
        <v>-3.9235949637437759</v>
      </c>
      <c r="N17">
        <f t="shared" si="5"/>
        <v>-15.168657429527002</v>
      </c>
    </row>
    <row r="18" spans="1:14" x14ac:dyDescent="0.35">
      <c r="A18">
        <v>16</v>
      </c>
      <c r="B18">
        <f t="shared" si="0"/>
        <v>450</v>
      </c>
      <c r="C18">
        <v>42.277000000000001</v>
      </c>
      <c r="D18">
        <v>42.354999999999997</v>
      </c>
      <c r="E18">
        <v>67.852000000000004</v>
      </c>
      <c r="F18">
        <v>55.567</v>
      </c>
      <c r="G18">
        <v>43.905999999999999</v>
      </c>
      <c r="J18">
        <f t="shared" si="1"/>
        <v>-19.568898274451612</v>
      </c>
      <c r="K18">
        <f t="shared" si="2"/>
        <v>-13.366741664962166</v>
      </c>
      <c r="L18">
        <f t="shared" si="3"/>
        <v>3.1655770107952077</v>
      </c>
      <c r="M18">
        <f t="shared" si="4"/>
        <v>-4.292185535403636</v>
      </c>
      <c r="N18">
        <f t="shared" si="5"/>
        <v>-16.089823220258008</v>
      </c>
    </row>
    <row r="19" spans="1:14" x14ac:dyDescent="0.35">
      <c r="A19">
        <v>17</v>
      </c>
      <c r="B19">
        <f t="shared" si="0"/>
        <v>480</v>
      </c>
      <c r="C19">
        <v>42.097999999999999</v>
      </c>
      <c r="D19">
        <v>42.256</v>
      </c>
      <c r="E19">
        <v>68.308999999999997</v>
      </c>
      <c r="F19">
        <v>55.567</v>
      </c>
      <c r="G19">
        <v>42.872</v>
      </c>
      <c r="J19">
        <f t="shared" si="1"/>
        <v>-19.909442002929822</v>
      </c>
      <c r="K19">
        <f t="shared" si="2"/>
        <v>-13.569237062794029</v>
      </c>
      <c r="L19">
        <f t="shared" si="3"/>
        <v>3.8604226851147962</v>
      </c>
      <c r="M19">
        <f t="shared" si="4"/>
        <v>-4.292185535403636</v>
      </c>
      <c r="N19">
        <f t="shared" si="5"/>
        <v>-18.065934065934069</v>
      </c>
    </row>
    <row r="20" spans="1:14" x14ac:dyDescent="0.35">
      <c r="A20">
        <v>18</v>
      </c>
      <c r="B20">
        <f t="shared" si="0"/>
        <v>510</v>
      </c>
      <c r="C20">
        <v>41.673000000000002</v>
      </c>
      <c r="D20">
        <v>42.042999999999999</v>
      </c>
      <c r="E20">
        <v>68.248000000000005</v>
      </c>
      <c r="F20">
        <v>55.575000000000003</v>
      </c>
      <c r="G20">
        <v>42.375</v>
      </c>
      <c r="J20">
        <f t="shared" si="1"/>
        <v>-20.717995548199301</v>
      </c>
      <c r="K20">
        <f t="shared" si="2"/>
        <v>-14.004908979341382</v>
      </c>
      <c r="L20">
        <f t="shared" si="3"/>
        <v>3.7676752318686466</v>
      </c>
      <c r="M20">
        <f t="shared" si="4"/>
        <v>-4.2784064486126097</v>
      </c>
      <c r="N20">
        <f t="shared" si="5"/>
        <v>-19.015766841853804</v>
      </c>
    </row>
    <row r="21" spans="1:14" x14ac:dyDescent="0.35">
      <c r="A21">
        <v>19</v>
      </c>
      <c r="B21">
        <f t="shared" si="0"/>
        <v>540</v>
      </c>
      <c r="C21">
        <v>41.921999999999997</v>
      </c>
      <c r="D21">
        <v>41.838000000000001</v>
      </c>
      <c r="E21">
        <v>67.84</v>
      </c>
      <c r="F21">
        <v>55.497999999999998</v>
      </c>
      <c r="G21">
        <v>41.843000000000004</v>
      </c>
      <c r="J21">
        <f t="shared" si="1"/>
        <v>-20.244278294617896</v>
      </c>
      <c r="K21">
        <f t="shared" si="2"/>
        <v>-14.424217631417466</v>
      </c>
      <c r="L21">
        <f t="shared" si="3"/>
        <v>3.147331610156618</v>
      </c>
      <c r="M21">
        <f t="shared" si="4"/>
        <v>-4.4110301589762138</v>
      </c>
      <c r="N21">
        <f t="shared" si="5"/>
        <v>-20.032489249880552</v>
      </c>
    </row>
    <row r="22" spans="1:14" x14ac:dyDescent="0.35">
      <c r="A22">
        <v>20</v>
      </c>
      <c r="B22">
        <f t="shared" si="0"/>
        <v>570</v>
      </c>
      <c r="C22">
        <v>41.942</v>
      </c>
      <c r="D22">
        <v>41.584000000000003</v>
      </c>
      <c r="E22">
        <v>67.863</v>
      </c>
      <c r="F22">
        <v>55.72</v>
      </c>
      <c r="G22">
        <v>41.314999999999998</v>
      </c>
      <c r="J22">
        <f t="shared" si="1"/>
        <v>-20.206228716016973</v>
      </c>
      <c r="K22">
        <f t="shared" si="2"/>
        <v>-14.943751278380033</v>
      </c>
      <c r="L22">
        <f t="shared" si="3"/>
        <v>3.1823019613805745</v>
      </c>
      <c r="M22">
        <f t="shared" si="4"/>
        <v>-4.0286605005253255</v>
      </c>
      <c r="N22">
        <f t="shared" si="5"/>
        <v>-21.04156712852366</v>
      </c>
    </row>
    <row r="23" spans="1:14" x14ac:dyDescent="0.35">
      <c r="A23">
        <v>21</v>
      </c>
      <c r="B23">
        <f t="shared" si="0"/>
        <v>600</v>
      </c>
      <c r="C23">
        <v>42.05</v>
      </c>
      <c r="D23">
        <v>41.268000000000001</v>
      </c>
      <c r="E23">
        <v>69.977999999999994</v>
      </c>
      <c r="F23">
        <v>55.978999999999999</v>
      </c>
      <c r="G23">
        <v>40.930999999999997</v>
      </c>
      <c r="J23">
        <f t="shared" si="1"/>
        <v>-20.000760991572029</v>
      </c>
      <c r="K23">
        <f t="shared" si="2"/>
        <v>-15.590100224994885</v>
      </c>
      <c r="L23">
        <f t="shared" si="3"/>
        <v>6.3980538239318818</v>
      </c>
      <c r="M23">
        <f t="shared" si="4"/>
        <v>-3.5825625656659574</v>
      </c>
      <c r="N23">
        <f t="shared" si="5"/>
        <v>-21.775441949355002</v>
      </c>
    </row>
    <row r="24" spans="1:14" x14ac:dyDescent="0.35">
      <c r="A24">
        <v>22</v>
      </c>
      <c r="B24">
        <f t="shared" si="0"/>
        <v>630</v>
      </c>
      <c r="C24">
        <v>41.832000000000001</v>
      </c>
      <c r="D24">
        <v>41.02</v>
      </c>
      <c r="E24">
        <v>66.864000000000004</v>
      </c>
      <c r="F24">
        <v>55.826000000000001</v>
      </c>
      <c r="G24">
        <v>40.954000000000001</v>
      </c>
      <c r="J24">
        <f t="shared" si="1"/>
        <v>-20.415501398322018</v>
      </c>
      <c r="K24">
        <f t="shared" si="2"/>
        <v>-16.097361423604003</v>
      </c>
      <c r="L24">
        <f t="shared" si="3"/>
        <v>1.6633723582180453</v>
      </c>
      <c r="M24">
        <f t="shared" si="4"/>
        <v>-3.8460876005442688</v>
      </c>
      <c r="N24">
        <f t="shared" si="5"/>
        <v>-21.731485905398952</v>
      </c>
    </row>
    <row r="25" spans="1:14" x14ac:dyDescent="0.35">
      <c r="A25">
        <v>23</v>
      </c>
      <c r="B25">
        <f t="shared" si="0"/>
        <v>660</v>
      </c>
      <c r="C25">
        <v>41.915999999999997</v>
      </c>
      <c r="D25">
        <v>40.832000000000001</v>
      </c>
      <c r="E25">
        <v>64.47</v>
      </c>
      <c r="F25">
        <v>55.341999999999999</v>
      </c>
      <c r="G25">
        <v>40.558999999999997</v>
      </c>
      <c r="J25">
        <f t="shared" si="1"/>
        <v>-20.255693168198171</v>
      </c>
      <c r="K25">
        <f t="shared" si="2"/>
        <v>-16.481898138678666</v>
      </c>
      <c r="L25">
        <f t="shared" si="3"/>
        <v>-1.9765850691804734</v>
      </c>
      <c r="M25">
        <f t="shared" si="4"/>
        <v>-4.6797223514011588</v>
      </c>
      <c r="N25">
        <f t="shared" si="5"/>
        <v>-22.486383182035365</v>
      </c>
    </row>
    <row r="26" spans="1:14" x14ac:dyDescent="0.35">
      <c r="A26">
        <v>24</v>
      </c>
      <c r="B26">
        <f t="shared" si="0"/>
        <v>690</v>
      </c>
      <c r="C26">
        <v>41.753999999999998</v>
      </c>
      <c r="D26">
        <v>40.726999999999997</v>
      </c>
      <c r="E26">
        <v>68.956000000000003</v>
      </c>
      <c r="F26">
        <v>55.226999999999997</v>
      </c>
      <c r="G26">
        <v>41.014000000000003</v>
      </c>
      <c r="J26">
        <f t="shared" si="1"/>
        <v>-20.563894754865597</v>
      </c>
      <c r="K26">
        <f t="shared" si="2"/>
        <v>-16.696665984863987</v>
      </c>
      <c r="L26">
        <f t="shared" si="3"/>
        <v>4.8441538695453961</v>
      </c>
      <c r="M26">
        <f t="shared" si="4"/>
        <v>-4.8777967240221169</v>
      </c>
      <c r="N26">
        <f t="shared" si="5"/>
        <v>-21.616817964644049</v>
      </c>
    </row>
    <row r="27" spans="1:14" x14ac:dyDescent="0.35">
      <c r="A27">
        <v>25</v>
      </c>
      <c r="B27">
        <f t="shared" si="0"/>
        <v>720</v>
      </c>
      <c r="C27">
        <v>41.753999999999998</v>
      </c>
      <c r="D27">
        <v>40.594999999999999</v>
      </c>
      <c r="E27">
        <v>68.197999999999993</v>
      </c>
      <c r="F27">
        <v>54.8</v>
      </c>
      <c r="G27">
        <v>41.534999999999997</v>
      </c>
      <c r="J27">
        <f t="shared" si="1"/>
        <v>-20.563894754865597</v>
      </c>
      <c r="K27">
        <f t="shared" si="2"/>
        <v>-16.966659848639807</v>
      </c>
      <c r="L27">
        <f t="shared" si="3"/>
        <v>3.6916527292078416</v>
      </c>
      <c r="M27">
        <f t="shared" si="4"/>
        <v>-5.6132554814929643</v>
      </c>
      <c r="N27">
        <f t="shared" si="5"/>
        <v>-20.621118012422372</v>
      </c>
    </row>
    <row r="28" spans="1:14" x14ac:dyDescent="0.35">
      <c r="A28">
        <v>26</v>
      </c>
      <c r="B28">
        <f t="shared" si="0"/>
        <v>750</v>
      </c>
      <c r="C28">
        <v>41.738999999999997</v>
      </c>
      <c r="D28">
        <v>40.39</v>
      </c>
      <c r="E28">
        <v>68.347999999999999</v>
      </c>
      <c r="F28">
        <v>54.838000000000001</v>
      </c>
      <c r="G28">
        <v>41.686999999999998</v>
      </c>
      <c r="J28">
        <f t="shared" si="1"/>
        <v>-20.592431938816286</v>
      </c>
      <c r="K28">
        <f t="shared" si="2"/>
        <v>-17.385968500715894</v>
      </c>
      <c r="L28">
        <f t="shared" si="3"/>
        <v>3.9197202371902127</v>
      </c>
      <c r="M28">
        <f t="shared" si="4"/>
        <v>-5.5478048192355995</v>
      </c>
      <c r="N28">
        <f t="shared" si="5"/>
        <v>-20.330625895843298</v>
      </c>
    </row>
    <row r="29" spans="1:14" x14ac:dyDescent="0.35">
      <c r="A29">
        <v>27</v>
      </c>
      <c r="B29">
        <f t="shared" si="0"/>
        <v>780</v>
      </c>
      <c r="C29">
        <v>41.694000000000003</v>
      </c>
      <c r="D29">
        <v>40.173000000000002</v>
      </c>
      <c r="E29">
        <v>68.019000000000005</v>
      </c>
      <c r="F29">
        <v>54.869</v>
      </c>
      <c r="G29">
        <v>42.758000000000003</v>
      </c>
      <c r="J29">
        <f t="shared" si="1"/>
        <v>-20.67804349066834</v>
      </c>
      <c r="K29">
        <f t="shared" si="2"/>
        <v>-17.829822049498873</v>
      </c>
      <c r="L29">
        <f t="shared" si="3"/>
        <v>3.4194921696822402</v>
      </c>
      <c r="M29">
        <f t="shared" si="4"/>
        <v>-5.4944108579203874</v>
      </c>
      <c r="N29">
        <f t="shared" si="5"/>
        <v>-18.283803153368368</v>
      </c>
    </row>
    <row r="30" spans="1:14" x14ac:dyDescent="0.35">
      <c r="A30">
        <v>28</v>
      </c>
      <c r="B30">
        <f t="shared" si="0"/>
        <v>810</v>
      </c>
      <c r="C30">
        <v>41.750999999999998</v>
      </c>
      <c r="D30">
        <v>40.100999999999999</v>
      </c>
      <c r="E30">
        <v>67.801000000000002</v>
      </c>
      <c r="F30">
        <v>54.865000000000002</v>
      </c>
      <c r="G30">
        <v>43.802999999999997</v>
      </c>
      <c r="J30">
        <f t="shared" si="1"/>
        <v>-20.569602191655736</v>
      </c>
      <c r="K30">
        <f t="shared" si="2"/>
        <v>-17.977091429740234</v>
      </c>
      <c r="L30">
        <f t="shared" si="3"/>
        <v>3.0880340580812011</v>
      </c>
      <c r="M30">
        <f t="shared" si="4"/>
        <v>-5.5013004013158948</v>
      </c>
      <c r="N30">
        <f t="shared" si="5"/>
        <v>-16.286669851887254</v>
      </c>
    </row>
    <row r="31" spans="1:14" x14ac:dyDescent="0.35">
      <c r="A31">
        <v>29</v>
      </c>
      <c r="B31">
        <f t="shared" si="0"/>
        <v>840</v>
      </c>
      <c r="C31">
        <v>41.478999999999999</v>
      </c>
      <c r="D31">
        <v>40.037999999999997</v>
      </c>
      <c r="E31">
        <v>67.221000000000004</v>
      </c>
      <c r="F31">
        <v>54.253999999999998</v>
      </c>
      <c r="G31">
        <v>44.335000000000001</v>
      </c>
      <c r="J31">
        <f t="shared" si="1"/>
        <v>-21.087076460628204</v>
      </c>
      <c r="K31">
        <f t="shared" si="2"/>
        <v>-18.105952137451428</v>
      </c>
      <c r="L31">
        <f t="shared" si="3"/>
        <v>2.2061730272160678</v>
      </c>
      <c r="M31">
        <f t="shared" si="4"/>
        <v>-6.5536781549802789</v>
      </c>
      <c r="N31">
        <f t="shared" si="5"/>
        <v>-15.26994744386049</v>
      </c>
    </row>
    <row r="32" spans="1:14" x14ac:dyDescent="0.35">
      <c r="A32">
        <v>30</v>
      </c>
      <c r="B32">
        <f t="shared" si="0"/>
        <v>870</v>
      </c>
      <c r="C32">
        <v>41.56</v>
      </c>
      <c r="D32">
        <v>39.966000000000001</v>
      </c>
      <c r="E32">
        <v>65.864999999999995</v>
      </c>
      <c r="F32">
        <v>54.021999999999998</v>
      </c>
      <c r="G32">
        <v>44.710999999999999</v>
      </c>
      <c r="J32">
        <f t="shared" si="1"/>
        <v>-20.932975667294485</v>
      </c>
      <c r="K32">
        <f t="shared" si="2"/>
        <v>-18.253221517692779</v>
      </c>
      <c r="L32">
        <f t="shared" si="3"/>
        <v>0.1444427550554947</v>
      </c>
      <c r="M32">
        <f t="shared" si="4"/>
        <v>-6.9532716719199419</v>
      </c>
      <c r="N32">
        <f t="shared" si="5"/>
        <v>-14.551361681796472</v>
      </c>
    </row>
    <row r="33" spans="1:14" x14ac:dyDescent="0.35">
      <c r="A33">
        <v>31</v>
      </c>
      <c r="B33">
        <f t="shared" si="0"/>
        <v>900</v>
      </c>
      <c r="C33">
        <v>41.445999999999998</v>
      </c>
      <c r="D33">
        <v>39.786000000000001</v>
      </c>
      <c r="E33">
        <v>64.960999999999999</v>
      </c>
      <c r="F33">
        <v>53.831000000000003</v>
      </c>
      <c r="G33">
        <v>45.201000000000001</v>
      </c>
      <c r="J33">
        <f t="shared" si="1"/>
        <v>-21.149858265319718</v>
      </c>
      <c r="K33">
        <f t="shared" si="2"/>
        <v>-18.621394968296173</v>
      </c>
      <c r="L33">
        <f t="shared" si="3"/>
        <v>-1.2300440930515395</v>
      </c>
      <c r="M33">
        <f t="shared" si="4"/>
        <v>-7.2822473690556073</v>
      </c>
      <c r="N33">
        <f t="shared" si="5"/>
        <v>-13.614906832298141</v>
      </c>
    </row>
    <row r="34" spans="1:14" x14ac:dyDescent="0.35">
      <c r="A34">
        <v>32</v>
      </c>
      <c r="B34">
        <f t="shared" si="0"/>
        <v>930</v>
      </c>
      <c r="C34">
        <v>41.368000000000002</v>
      </c>
      <c r="D34">
        <v>39.683</v>
      </c>
      <c r="E34">
        <v>62.249000000000002</v>
      </c>
      <c r="F34">
        <v>53.545000000000002</v>
      </c>
      <c r="G34">
        <v>45.722000000000001</v>
      </c>
      <c r="J34">
        <f t="shared" si="1"/>
        <v>-21.298251621863287</v>
      </c>
      <c r="K34">
        <f t="shared" si="2"/>
        <v>-18.832071998363674</v>
      </c>
      <c r="L34">
        <f t="shared" si="3"/>
        <v>-5.3535046373726534</v>
      </c>
      <c r="M34">
        <f t="shared" si="4"/>
        <v>-7.7748497218346788</v>
      </c>
      <c r="N34">
        <f t="shared" si="5"/>
        <v>-12.619206880076447</v>
      </c>
    </row>
    <row r="35" spans="1:14" x14ac:dyDescent="0.35">
      <c r="A35">
        <v>33</v>
      </c>
      <c r="B35">
        <f t="shared" si="0"/>
        <v>960</v>
      </c>
      <c r="C35">
        <v>41.293999999999997</v>
      </c>
      <c r="D35">
        <v>39.508000000000003</v>
      </c>
      <c r="E35">
        <v>61.579000000000001</v>
      </c>
      <c r="F35">
        <v>53.613</v>
      </c>
      <c r="G35">
        <v>44.478999999999999</v>
      </c>
      <c r="J35">
        <f t="shared" si="1"/>
        <v>-21.439035062686688</v>
      </c>
      <c r="K35">
        <f t="shared" si="2"/>
        <v>-19.190018408672525</v>
      </c>
      <c r="L35">
        <f t="shared" si="3"/>
        <v>-6.3722061730272088</v>
      </c>
      <c r="M35">
        <f t="shared" si="4"/>
        <v>-7.6577274841109872</v>
      </c>
      <c r="N35">
        <f t="shared" si="5"/>
        <v>-14.994744386048739</v>
      </c>
    </row>
    <row r="36" spans="1:14" x14ac:dyDescent="0.35">
      <c r="A36">
        <v>34</v>
      </c>
      <c r="B36">
        <f t="shared" si="0"/>
        <v>990</v>
      </c>
      <c r="C36">
        <v>41.326999999999998</v>
      </c>
      <c r="D36">
        <v>39.268999999999998</v>
      </c>
      <c r="E36">
        <v>60.664000000000001</v>
      </c>
      <c r="F36">
        <v>53.540999999999997</v>
      </c>
      <c r="G36">
        <v>43.988999999999997</v>
      </c>
      <c r="J36">
        <f t="shared" si="1"/>
        <v>-21.376253257995177</v>
      </c>
      <c r="K36">
        <f t="shared" si="2"/>
        <v>-19.678870934751487</v>
      </c>
      <c r="L36">
        <f t="shared" si="3"/>
        <v>-7.7634179717196217</v>
      </c>
      <c r="M36">
        <f t="shared" si="4"/>
        <v>-7.7817392652301987</v>
      </c>
      <c r="N36">
        <f t="shared" si="5"/>
        <v>-15.931199235547073</v>
      </c>
    </row>
    <row r="37" spans="1:14" x14ac:dyDescent="0.35">
      <c r="A37">
        <v>35</v>
      </c>
      <c r="B37">
        <f t="shared" si="0"/>
        <v>1020</v>
      </c>
      <c r="C37">
        <v>41.36</v>
      </c>
      <c r="D37">
        <v>39.192999999999998</v>
      </c>
      <c r="E37">
        <v>59.587000000000003</v>
      </c>
      <c r="F37">
        <v>53.655000000000001</v>
      </c>
      <c r="G37">
        <v>42.567999999999998</v>
      </c>
      <c r="J37">
        <f t="shared" si="1"/>
        <v>-21.313471453303659</v>
      </c>
      <c r="K37">
        <f t="shared" si="2"/>
        <v>-19.834321947228478</v>
      </c>
      <c r="L37">
        <f t="shared" si="3"/>
        <v>-9.4009426790329833</v>
      </c>
      <c r="M37">
        <f t="shared" si="4"/>
        <v>-7.5853872784581142</v>
      </c>
      <c r="N37">
        <f t="shared" si="5"/>
        <v>-18.646918299092221</v>
      </c>
    </row>
    <row r="38" spans="1:14" x14ac:dyDescent="0.35">
      <c r="A38">
        <v>36</v>
      </c>
      <c r="B38">
        <f t="shared" si="0"/>
        <v>1050</v>
      </c>
      <c r="C38">
        <v>41.598999999999997</v>
      </c>
      <c r="D38">
        <v>38.951000000000001</v>
      </c>
      <c r="E38">
        <v>58.722000000000001</v>
      </c>
      <c r="F38">
        <v>53.545000000000002</v>
      </c>
      <c r="G38">
        <v>41.253999999999998</v>
      </c>
      <c r="J38">
        <f t="shared" si="1"/>
        <v>-20.858778989022706</v>
      </c>
      <c r="K38">
        <f t="shared" si="2"/>
        <v>-20.32931069748415</v>
      </c>
      <c r="L38">
        <f t="shared" si="3"/>
        <v>-10.716131975064611</v>
      </c>
      <c r="M38">
        <f t="shared" si="4"/>
        <v>-7.7748497218346788</v>
      </c>
      <c r="N38">
        <f t="shared" si="5"/>
        <v>-21.158146201624469</v>
      </c>
    </row>
    <row r="39" spans="1:14" x14ac:dyDescent="0.35">
      <c r="A39">
        <v>37</v>
      </c>
      <c r="B39">
        <f t="shared" si="0"/>
        <v>1080</v>
      </c>
      <c r="C39">
        <v>41.593000000000004</v>
      </c>
      <c r="D39">
        <v>38.817999999999998</v>
      </c>
      <c r="E39">
        <v>58.470999999999997</v>
      </c>
      <c r="F39">
        <v>53.591000000000001</v>
      </c>
      <c r="G39">
        <v>40.835999999999999</v>
      </c>
      <c r="J39">
        <f t="shared" si="1"/>
        <v>-20.870193862602967</v>
      </c>
      <c r="K39">
        <f t="shared" si="2"/>
        <v>-20.601349969318886</v>
      </c>
      <c r="L39">
        <f t="shared" si="3"/>
        <v>-11.097764938421772</v>
      </c>
      <c r="M39">
        <f t="shared" si="4"/>
        <v>-7.6956199727862984</v>
      </c>
      <c r="N39">
        <f t="shared" si="5"/>
        <v>-21.956999522216922</v>
      </c>
    </row>
    <row r="40" spans="1:14" x14ac:dyDescent="0.35">
      <c r="A40">
        <v>38</v>
      </c>
      <c r="B40">
        <f t="shared" si="0"/>
        <v>1110</v>
      </c>
      <c r="C40">
        <v>41.595999999999997</v>
      </c>
      <c r="D40">
        <v>38.671999999999997</v>
      </c>
      <c r="E40">
        <v>57.923999999999999</v>
      </c>
      <c r="F40">
        <v>54.101999999999997</v>
      </c>
      <c r="G40">
        <v>40.353000000000002</v>
      </c>
      <c r="J40">
        <f t="shared" si="1"/>
        <v>-20.864486425812846</v>
      </c>
      <c r="K40">
        <f t="shared" si="2"/>
        <v>-20.899979545919418</v>
      </c>
      <c r="L40">
        <f t="shared" si="3"/>
        <v>-11.929451117530784</v>
      </c>
      <c r="M40">
        <f t="shared" si="4"/>
        <v>-6.8154808040097157</v>
      </c>
      <c r="N40">
        <f t="shared" si="5"/>
        <v>-22.880076445293838</v>
      </c>
    </row>
    <row r="41" spans="1:14" x14ac:dyDescent="0.35">
      <c r="A41">
        <v>39</v>
      </c>
      <c r="B41">
        <f t="shared" si="0"/>
        <v>1140</v>
      </c>
      <c r="C41">
        <v>41.738999999999997</v>
      </c>
      <c r="D41">
        <v>38.64</v>
      </c>
      <c r="E41">
        <v>57.74</v>
      </c>
      <c r="F41">
        <v>53.887999999999998</v>
      </c>
      <c r="G41">
        <v>40.338000000000001</v>
      </c>
      <c r="J41">
        <f t="shared" si="1"/>
        <v>-20.592431938816286</v>
      </c>
      <c r="K41">
        <f t="shared" si="2"/>
        <v>-20.965432603804459</v>
      </c>
      <c r="L41">
        <f t="shared" si="3"/>
        <v>-12.209213927322478</v>
      </c>
      <c r="M41">
        <f t="shared" si="4"/>
        <v>-7.1840713756695767</v>
      </c>
      <c r="N41">
        <f t="shared" si="5"/>
        <v>-22.908743430482563</v>
      </c>
    </row>
    <row r="42" spans="1:14" x14ac:dyDescent="0.35">
      <c r="A42">
        <v>40</v>
      </c>
      <c r="B42">
        <f t="shared" si="0"/>
        <v>1170</v>
      </c>
      <c r="C42">
        <v>42.073999999999998</v>
      </c>
      <c r="D42">
        <v>38.447000000000003</v>
      </c>
      <c r="E42">
        <v>57.612000000000002</v>
      </c>
      <c r="F42">
        <v>53.064</v>
      </c>
      <c r="G42">
        <v>40.341999999999999</v>
      </c>
      <c r="J42">
        <f t="shared" si="1"/>
        <v>-19.955101497250926</v>
      </c>
      <c r="K42">
        <f t="shared" si="2"/>
        <v>-21.360196359173649</v>
      </c>
      <c r="L42">
        <f t="shared" si="3"/>
        <v>-12.403831534134095</v>
      </c>
      <c r="M42">
        <f t="shared" si="4"/>
        <v>-8.6033173151449347</v>
      </c>
      <c r="N42">
        <f t="shared" si="5"/>
        <v>-22.901098901098909</v>
      </c>
    </row>
    <row r="43" spans="1:14" x14ac:dyDescent="0.35">
      <c r="A43">
        <v>41</v>
      </c>
      <c r="B43">
        <f t="shared" si="0"/>
        <v>1200</v>
      </c>
      <c r="C43">
        <v>42.058999999999997</v>
      </c>
      <c r="D43">
        <v>38.597999999999999</v>
      </c>
      <c r="E43">
        <v>56.790999999999997</v>
      </c>
      <c r="F43">
        <v>53.353999999999999</v>
      </c>
      <c r="G43">
        <v>40.771000000000001</v>
      </c>
      <c r="J43">
        <f t="shared" si="1"/>
        <v>-19.983638681201615</v>
      </c>
      <c r="K43">
        <f t="shared" si="2"/>
        <v>-21.051339742278589</v>
      </c>
      <c r="L43">
        <f t="shared" si="3"/>
        <v>-13.652121027824235</v>
      </c>
      <c r="M43">
        <f t="shared" si="4"/>
        <v>-8.103825418970354</v>
      </c>
      <c r="N43">
        <f t="shared" si="5"/>
        <v>-22.081223124701388</v>
      </c>
    </row>
    <row r="44" spans="1:14" x14ac:dyDescent="0.35">
      <c r="A44">
        <v>42</v>
      </c>
      <c r="B44">
        <f t="shared" si="0"/>
        <v>1230</v>
      </c>
      <c r="C44">
        <v>42.097999999999999</v>
      </c>
      <c r="D44">
        <v>38.613</v>
      </c>
      <c r="E44">
        <v>56.853000000000002</v>
      </c>
      <c r="F44">
        <v>52.948999999999998</v>
      </c>
      <c r="G44">
        <v>40.676000000000002</v>
      </c>
      <c r="J44">
        <f t="shared" si="1"/>
        <v>-19.909442002929822</v>
      </c>
      <c r="K44">
        <f t="shared" si="2"/>
        <v>-21.020658621394968</v>
      </c>
      <c r="L44">
        <f t="shared" si="3"/>
        <v>-13.557853124524852</v>
      </c>
      <c r="M44">
        <f t="shared" si="4"/>
        <v>-8.8013916877658929</v>
      </c>
      <c r="N44">
        <f t="shared" si="5"/>
        <v>-22.262780697563304</v>
      </c>
    </row>
    <row r="45" spans="1:14" x14ac:dyDescent="0.35">
      <c r="A45">
        <v>43</v>
      </c>
      <c r="B45">
        <f t="shared" si="0"/>
        <v>1260</v>
      </c>
      <c r="C45">
        <v>42.238</v>
      </c>
      <c r="D45">
        <v>38.624000000000002</v>
      </c>
      <c r="E45">
        <v>57.081000000000003</v>
      </c>
      <c r="F45">
        <v>53.22</v>
      </c>
      <c r="G45">
        <v>40.854999999999997</v>
      </c>
      <c r="J45">
        <f t="shared" si="1"/>
        <v>-19.643094952723402</v>
      </c>
      <c r="K45">
        <f t="shared" si="2"/>
        <v>-20.998159132746981</v>
      </c>
      <c r="L45">
        <f t="shared" si="3"/>
        <v>-13.211190512391656</v>
      </c>
      <c r="M45">
        <f t="shared" si="4"/>
        <v>-8.3346251227199897</v>
      </c>
      <c r="N45">
        <f t="shared" si="5"/>
        <v>-21.920688007644539</v>
      </c>
    </row>
    <row r="46" spans="1:14" x14ac:dyDescent="0.35">
      <c r="A46">
        <v>44</v>
      </c>
      <c r="B46">
        <f t="shared" si="0"/>
        <v>1290</v>
      </c>
      <c r="C46">
        <v>42.454000000000001</v>
      </c>
      <c r="D46">
        <v>38.651000000000003</v>
      </c>
      <c r="E46">
        <v>56.768999999999998</v>
      </c>
      <c r="F46">
        <v>52.694000000000003</v>
      </c>
      <c r="G46">
        <v>41.070999999999998</v>
      </c>
      <c r="J46">
        <f t="shared" si="1"/>
        <v>-19.232159503833497</v>
      </c>
      <c r="K46">
        <f t="shared" si="2"/>
        <v>-20.942933115156467</v>
      </c>
      <c r="L46">
        <f t="shared" si="3"/>
        <v>-13.685570928994981</v>
      </c>
      <c r="M46">
        <f t="shared" si="4"/>
        <v>-9.2406000792297416</v>
      </c>
      <c r="N46">
        <f t="shared" si="5"/>
        <v>-21.507883420926905</v>
      </c>
    </row>
    <row r="47" spans="1:14" x14ac:dyDescent="0.35">
      <c r="A47">
        <v>45</v>
      </c>
      <c r="B47">
        <f t="shared" si="0"/>
        <v>1320</v>
      </c>
      <c r="C47">
        <v>42.713999999999999</v>
      </c>
      <c r="D47">
        <v>38.828000000000003</v>
      </c>
      <c r="E47">
        <v>56.523000000000003</v>
      </c>
      <c r="F47">
        <v>52.679000000000002</v>
      </c>
      <c r="G47">
        <v>41.725000000000001</v>
      </c>
      <c r="J47">
        <f t="shared" si="1"/>
        <v>-18.73751498202158</v>
      </c>
      <c r="K47">
        <f t="shared" si="2"/>
        <v>-20.580895888729795</v>
      </c>
      <c r="L47">
        <f t="shared" si="3"/>
        <v>-14.059601642086047</v>
      </c>
      <c r="M47">
        <f t="shared" si="4"/>
        <v>-9.2664358669629099</v>
      </c>
      <c r="N47">
        <f t="shared" si="5"/>
        <v>-20.258002866698522</v>
      </c>
    </row>
    <row r="48" spans="1:14" x14ac:dyDescent="0.35">
      <c r="A48">
        <v>46</v>
      </c>
      <c r="B48">
        <f t="shared" si="0"/>
        <v>1350</v>
      </c>
      <c r="C48">
        <v>43.095999999999997</v>
      </c>
      <c r="D48">
        <v>39.023000000000003</v>
      </c>
      <c r="E48">
        <v>57.058999999999997</v>
      </c>
      <c r="F48">
        <v>51.975999999999999</v>
      </c>
      <c r="G48">
        <v>41.545999999999999</v>
      </c>
      <c r="J48">
        <f t="shared" si="1"/>
        <v>-18.010768030744071</v>
      </c>
      <c r="K48">
        <f t="shared" si="2"/>
        <v>-20.182041317242785</v>
      </c>
      <c r="L48">
        <f t="shared" si="3"/>
        <v>-13.244640413562415</v>
      </c>
      <c r="M48">
        <f t="shared" si="4"/>
        <v>-10.477273118724053</v>
      </c>
      <c r="N48">
        <f t="shared" si="5"/>
        <v>-20.600095556617301</v>
      </c>
    </row>
    <row r="49" spans="1:14" x14ac:dyDescent="0.35">
      <c r="A49">
        <v>47</v>
      </c>
      <c r="B49">
        <f t="shared" si="0"/>
        <v>1380</v>
      </c>
      <c r="C49">
        <v>43.356000000000002</v>
      </c>
      <c r="D49">
        <v>39.201999999999998</v>
      </c>
      <c r="E49">
        <v>57.243000000000002</v>
      </c>
      <c r="F49">
        <v>51.567999999999998</v>
      </c>
      <c r="G49">
        <v>42.34</v>
      </c>
      <c r="J49">
        <f t="shared" si="1"/>
        <v>-17.516123508932139</v>
      </c>
      <c r="K49">
        <f t="shared" si="2"/>
        <v>-19.815913274698307</v>
      </c>
      <c r="L49">
        <f t="shared" si="3"/>
        <v>-12.964877603770708</v>
      </c>
      <c r="M49">
        <f t="shared" si="4"/>
        <v>-11.180006545066226</v>
      </c>
      <c r="N49">
        <f t="shared" si="5"/>
        <v>-19.082656473960817</v>
      </c>
    </row>
    <row r="50" spans="1:14" x14ac:dyDescent="0.35">
      <c r="A50">
        <v>48</v>
      </c>
      <c r="B50">
        <f t="shared" si="0"/>
        <v>1410</v>
      </c>
      <c r="C50">
        <v>43.575000000000003</v>
      </c>
      <c r="D50">
        <v>39.524999999999999</v>
      </c>
      <c r="E50">
        <v>57.054000000000002</v>
      </c>
      <c r="F50">
        <v>51.652000000000001</v>
      </c>
      <c r="G50">
        <v>42.701000000000001</v>
      </c>
      <c r="J50">
        <f t="shared" si="1"/>
        <v>-17.099480623252095</v>
      </c>
      <c r="K50">
        <f t="shared" si="2"/>
        <v>-19.155246471671102</v>
      </c>
      <c r="L50">
        <f t="shared" si="3"/>
        <v>-13.252242663828484</v>
      </c>
      <c r="M50">
        <f t="shared" si="4"/>
        <v>-11.03532613376048</v>
      </c>
      <c r="N50">
        <f t="shared" si="5"/>
        <v>-18.392737697085526</v>
      </c>
    </row>
    <row r="51" spans="1:14" x14ac:dyDescent="0.35">
      <c r="A51">
        <v>49</v>
      </c>
      <c r="B51">
        <f t="shared" si="0"/>
        <v>1440</v>
      </c>
      <c r="C51">
        <v>43.887999999999998</v>
      </c>
      <c r="D51">
        <v>39.78</v>
      </c>
      <c r="E51">
        <v>57.131999999999998</v>
      </c>
      <c r="F51">
        <v>51.564</v>
      </c>
      <c r="G51">
        <v>42.72</v>
      </c>
      <c r="J51">
        <f t="shared" si="1"/>
        <v>-16.504004718147755</v>
      </c>
      <c r="K51">
        <f t="shared" si="2"/>
        <v>-18.633667416649622</v>
      </c>
      <c r="L51">
        <f t="shared" si="3"/>
        <v>-13.133647559677664</v>
      </c>
      <c r="M51">
        <f t="shared" si="4"/>
        <v>-11.186896088461733</v>
      </c>
      <c r="N51">
        <f t="shared" si="5"/>
        <v>-18.356426182513147</v>
      </c>
    </row>
    <row r="52" spans="1:14" x14ac:dyDescent="0.35">
      <c r="A52">
        <v>50</v>
      </c>
      <c r="B52">
        <f t="shared" si="0"/>
        <v>1470</v>
      </c>
      <c r="C52">
        <v>44.405999999999999</v>
      </c>
      <c r="D52">
        <v>40.109000000000002</v>
      </c>
      <c r="E52">
        <v>57.578000000000003</v>
      </c>
      <c r="F52">
        <v>51.216999999999999</v>
      </c>
      <c r="G52">
        <v>43.183999999999997</v>
      </c>
      <c r="J52">
        <f t="shared" si="1"/>
        <v>-15.518520632384003</v>
      </c>
      <c r="K52">
        <f t="shared" si="2"/>
        <v>-17.960728165268968</v>
      </c>
      <c r="L52">
        <f t="shared" si="3"/>
        <v>-12.455526835943429</v>
      </c>
      <c r="M52">
        <f t="shared" si="4"/>
        <v>-11.784563978022355</v>
      </c>
      <c r="N52">
        <f t="shared" si="5"/>
        <v>-17.469660774008609</v>
      </c>
    </row>
    <row r="53" spans="1:14" x14ac:dyDescent="0.35">
      <c r="A53">
        <v>51</v>
      </c>
      <c r="B53">
        <f t="shared" si="0"/>
        <v>1500</v>
      </c>
      <c r="C53">
        <v>44.734000000000002</v>
      </c>
      <c r="D53">
        <v>40.341000000000001</v>
      </c>
      <c r="E53">
        <v>57.918999999999997</v>
      </c>
      <c r="F53">
        <v>50.881</v>
      </c>
      <c r="G53">
        <v>43.472999999999999</v>
      </c>
      <c r="J53">
        <f t="shared" si="1"/>
        <v>-14.894507543328958</v>
      </c>
      <c r="K53">
        <f t="shared" si="2"/>
        <v>-17.486193495602372</v>
      </c>
      <c r="L53">
        <f t="shared" si="3"/>
        <v>-11.937053367796867</v>
      </c>
      <c r="M53">
        <f t="shared" si="4"/>
        <v>-12.363285623245316</v>
      </c>
      <c r="N53">
        <f t="shared" si="5"/>
        <v>-16.917343526039186</v>
      </c>
    </row>
    <row r="54" spans="1:14" x14ac:dyDescent="0.35">
      <c r="A54">
        <v>52</v>
      </c>
      <c r="B54">
        <f t="shared" si="0"/>
        <v>1530</v>
      </c>
      <c r="C54">
        <v>45.093000000000004</v>
      </c>
      <c r="D54">
        <v>40.68</v>
      </c>
      <c r="E54">
        <v>57.863</v>
      </c>
      <c r="F54">
        <v>50.904000000000003</v>
      </c>
      <c r="G54">
        <v>43.655000000000001</v>
      </c>
      <c r="J54">
        <f t="shared" si="1"/>
        <v>-14.211517607442495</v>
      </c>
      <c r="K54">
        <f t="shared" si="2"/>
        <v>-16.792800163632645</v>
      </c>
      <c r="L54">
        <f t="shared" si="3"/>
        <v>-12.022198570776945</v>
      </c>
      <c r="M54">
        <f t="shared" si="4"/>
        <v>-12.323670748721119</v>
      </c>
      <c r="N54">
        <f t="shared" si="5"/>
        <v>-16.569517439082659</v>
      </c>
    </row>
    <row r="55" spans="1:14" x14ac:dyDescent="0.35">
      <c r="A55">
        <v>53</v>
      </c>
      <c r="B55">
        <f t="shared" si="0"/>
        <v>1560</v>
      </c>
      <c r="C55">
        <v>45.329000000000001</v>
      </c>
      <c r="D55">
        <v>41.031999999999996</v>
      </c>
      <c r="E55">
        <v>57.890999999999998</v>
      </c>
      <c r="F55">
        <v>50.74</v>
      </c>
      <c r="G55">
        <v>44.316000000000003</v>
      </c>
      <c r="J55">
        <f t="shared" si="1"/>
        <v>-13.762532579951682</v>
      </c>
      <c r="K55">
        <f t="shared" si="2"/>
        <v>-16.072816526897125</v>
      </c>
      <c r="L55">
        <f t="shared" si="3"/>
        <v>-11.979625969286905</v>
      </c>
      <c r="M55">
        <f t="shared" si="4"/>
        <v>-12.606142027937093</v>
      </c>
      <c r="N55">
        <f t="shared" si="5"/>
        <v>-15.306258958432872</v>
      </c>
    </row>
    <row r="56" spans="1:14" x14ac:dyDescent="0.35">
      <c r="A56">
        <v>54</v>
      </c>
      <c r="B56">
        <f t="shared" si="0"/>
        <v>1590</v>
      </c>
      <c r="C56">
        <v>45.67</v>
      </c>
      <c r="D56">
        <v>41.243000000000002</v>
      </c>
      <c r="E56">
        <v>57.701000000000001</v>
      </c>
      <c r="F56">
        <v>50.828000000000003</v>
      </c>
      <c r="G56">
        <v>44.593000000000004</v>
      </c>
      <c r="J56">
        <f t="shared" si="1"/>
        <v>-13.113787264806042</v>
      </c>
      <c r="K56">
        <f t="shared" si="2"/>
        <v>-15.641235426467576</v>
      </c>
      <c r="L56">
        <f t="shared" si="3"/>
        <v>-12.268511479397896</v>
      </c>
      <c r="M56">
        <f t="shared" si="4"/>
        <v>-12.454572073235838</v>
      </c>
      <c r="N56">
        <f t="shared" si="5"/>
        <v>-14.776875298614428</v>
      </c>
    </row>
    <row r="57" spans="1:14" x14ac:dyDescent="0.35">
      <c r="A57">
        <v>55</v>
      </c>
      <c r="B57">
        <f t="shared" si="0"/>
        <v>1620</v>
      </c>
      <c r="C57">
        <v>46.19</v>
      </c>
      <c r="D57">
        <v>41.603000000000002</v>
      </c>
      <c r="E57">
        <v>57.427</v>
      </c>
      <c r="F57">
        <v>50.884999999999998</v>
      </c>
      <c r="G57">
        <v>45.052999999999997</v>
      </c>
      <c r="J57">
        <f t="shared" si="1"/>
        <v>-12.124498221182209</v>
      </c>
      <c r="K57">
        <f t="shared" si="2"/>
        <v>-14.904888525260787</v>
      </c>
      <c r="L57">
        <f t="shared" si="3"/>
        <v>-12.685114793979013</v>
      </c>
      <c r="M57">
        <f t="shared" si="4"/>
        <v>-12.356396079849807</v>
      </c>
      <c r="N57">
        <f t="shared" si="5"/>
        <v>-13.897754419493561</v>
      </c>
    </row>
    <row r="58" spans="1:14" x14ac:dyDescent="0.35">
      <c r="A58">
        <v>56</v>
      </c>
      <c r="B58">
        <f t="shared" si="0"/>
        <v>1650</v>
      </c>
      <c r="C58">
        <v>46.51</v>
      </c>
      <c r="D58">
        <v>41.984999999999999</v>
      </c>
      <c r="E58">
        <v>57.817999999999998</v>
      </c>
      <c r="F58">
        <v>50.625999999999998</v>
      </c>
      <c r="G58">
        <v>45.170999999999999</v>
      </c>
      <c r="J58">
        <f t="shared" si="1"/>
        <v>-11.515704963567536</v>
      </c>
      <c r="K58">
        <f t="shared" si="2"/>
        <v>-14.123542646758031</v>
      </c>
      <c r="L58">
        <f t="shared" si="3"/>
        <v>-12.090618823171658</v>
      </c>
      <c r="M58">
        <f t="shared" si="4"/>
        <v>-12.802494014709175</v>
      </c>
      <c r="N58">
        <f t="shared" si="5"/>
        <v>-13.672240802675592</v>
      </c>
    </row>
    <row r="59" spans="1:14" x14ac:dyDescent="0.35">
      <c r="A59">
        <v>57</v>
      </c>
      <c r="B59">
        <f t="shared" si="0"/>
        <v>1680</v>
      </c>
      <c r="C59">
        <v>46.802999999999997</v>
      </c>
      <c r="D59">
        <v>42.335000000000001</v>
      </c>
      <c r="E59">
        <v>57.411000000000001</v>
      </c>
      <c r="F59">
        <v>50.996000000000002</v>
      </c>
      <c r="G59">
        <v>45.238999999999997</v>
      </c>
      <c r="J59">
        <f t="shared" si="1"/>
        <v>-10.958278637064103</v>
      </c>
      <c r="K59">
        <f t="shared" si="2"/>
        <v>-13.407649826140315</v>
      </c>
      <c r="L59">
        <f t="shared" si="3"/>
        <v>-12.709441994830462</v>
      </c>
      <c r="M59">
        <f t="shared" si="4"/>
        <v>-12.165211250624356</v>
      </c>
      <c r="N59">
        <f t="shared" si="5"/>
        <v>-13.54228380315338</v>
      </c>
    </row>
    <row r="60" spans="1:14" x14ac:dyDescent="0.35">
      <c r="A60">
        <v>58</v>
      </c>
      <c r="B60">
        <f t="shared" si="0"/>
        <v>1710</v>
      </c>
      <c r="C60">
        <v>47.075000000000003</v>
      </c>
      <c r="D60">
        <v>42.689</v>
      </c>
      <c r="E60">
        <v>57.679000000000002</v>
      </c>
      <c r="F60">
        <v>50.149000000000001</v>
      </c>
      <c r="G60">
        <v>45.353000000000002</v>
      </c>
      <c r="J60">
        <f t="shared" si="1"/>
        <v>-10.440804368091621</v>
      </c>
      <c r="K60">
        <f t="shared" si="2"/>
        <v>-12.68357537328697</v>
      </c>
      <c r="L60">
        <f t="shared" si="3"/>
        <v>-12.30196138056864</v>
      </c>
      <c r="M60">
        <f t="shared" si="4"/>
        <v>-13.624072064623913</v>
      </c>
      <c r="N60">
        <f t="shared" si="5"/>
        <v>-13.324414715719065</v>
      </c>
    </row>
    <row r="61" spans="1:14" x14ac:dyDescent="0.35">
      <c r="A61">
        <v>59</v>
      </c>
      <c r="B61">
        <f t="shared" si="0"/>
        <v>1740</v>
      </c>
      <c r="C61">
        <v>47.371000000000002</v>
      </c>
      <c r="D61">
        <v>42.975999999999999</v>
      </c>
      <c r="E61">
        <v>57.238</v>
      </c>
      <c r="F61">
        <v>50.58</v>
      </c>
      <c r="G61">
        <v>45.859000000000002</v>
      </c>
      <c r="J61">
        <f t="shared" si="1"/>
        <v>-9.8776706047980518</v>
      </c>
      <c r="K61">
        <f t="shared" si="2"/>
        <v>-12.096543260380448</v>
      </c>
      <c r="L61">
        <f t="shared" si="3"/>
        <v>-12.97247985403679</v>
      </c>
      <c r="M61">
        <f t="shared" si="4"/>
        <v>-12.881723763757554</v>
      </c>
      <c r="N61">
        <f t="shared" si="5"/>
        <v>-12.357381748686098</v>
      </c>
    </row>
    <row r="62" spans="1:14" x14ac:dyDescent="0.35">
      <c r="A62">
        <v>60</v>
      </c>
      <c r="B62">
        <f t="shared" si="0"/>
        <v>1770</v>
      </c>
      <c r="C62">
        <v>47.667000000000002</v>
      </c>
      <c r="D62">
        <v>43.167000000000002</v>
      </c>
      <c r="E62">
        <v>57.421999999999997</v>
      </c>
      <c r="F62">
        <v>50.228999999999999</v>
      </c>
      <c r="G62">
        <v>45.847000000000001</v>
      </c>
      <c r="J62">
        <f t="shared" si="1"/>
        <v>-9.3145368415044807</v>
      </c>
      <c r="K62">
        <f t="shared" si="2"/>
        <v>-11.705870321129062</v>
      </c>
      <c r="L62">
        <f t="shared" si="3"/>
        <v>-12.692717044245097</v>
      </c>
      <c r="M62">
        <f t="shared" si="4"/>
        <v>-13.486281196713684</v>
      </c>
      <c r="N62">
        <f t="shared" si="5"/>
        <v>-12.380315336837079</v>
      </c>
    </row>
    <row r="63" spans="1:14" x14ac:dyDescent="0.35">
      <c r="A63">
        <v>61</v>
      </c>
      <c r="B63">
        <f t="shared" si="0"/>
        <v>1800</v>
      </c>
      <c r="C63">
        <v>47.875999999999998</v>
      </c>
      <c r="D63">
        <v>43.478000000000002</v>
      </c>
      <c r="E63">
        <v>57.482999999999997</v>
      </c>
      <c r="F63">
        <v>50.423999999999999</v>
      </c>
      <c r="G63">
        <v>45.988</v>
      </c>
      <c r="J63">
        <f t="shared" si="1"/>
        <v>-8.9169187451249066</v>
      </c>
      <c r="K63">
        <f t="shared" si="2"/>
        <v>-11.069748414808753</v>
      </c>
      <c r="L63">
        <f t="shared" si="3"/>
        <v>-12.599969590998935</v>
      </c>
      <c r="M63">
        <f t="shared" si="4"/>
        <v>-13.150415956182501</v>
      </c>
      <c r="N63">
        <f t="shared" si="5"/>
        <v>-12.110845676063073</v>
      </c>
    </row>
    <row r="64" spans="1:14" x14ac:dyDescent="0.35">
      <c r="A64">
        <v>62</v>
      </c>
      <c r="B64">
        <f t="shared" si="0"/>
        <v>1830</v>
      </c>
      <c r="C64">
        <v>48.064</v>
      </c>
      <c r="D64">
        <v>43.709000000000003</v>
      </c>
      <c r="E64">
        <v>57.5</v>
      </c>
      <c r="F64">
        <v>50.137</v>
      </c>
      <c r="G64">
        <v>45.960999999999999</v>
      </c>
      <c r="J64">
        <f t="shared" si="1"/>
        <v>-8.5592527062762827</v>
      </c>
      <c r="K64">
        <f t="shared" si="2"/>
        <v>-10.597259153201058</v>
      </c>
      <c r="L64">
        <f t="shared" si="3"/>
        <v>-12.574121940094262</v>
      </c>
      <c r="M64">
        <f t="shared" si="4"/>
        <v>-13.644740694810448</v>
      </c>
      <c r="N64">
        <f t="shared" si="5"/>
        <v>-12.162446249402779</v>
      </c>
    </row>
    <row r="65" spans="1:14" x14ac:dyDescent="0.35">
      <c r="A65">
        <v>63</v>
      </c>
      <c r="B65">
        <f t="shared" si="0"/>
        <v>1860</v>
      </c>
      <c r="C65">
        <v>48.268000000000001</v>
      </c>
      <c r="D65">
        <v>44.061</v>
      </c>
      <c r="E65">
        <v>57.811999999999998</v>
      </c>
      <c r="F65">
        <v>49.462000000000003</v>
      </c>
      <c r="G65">
        <v>46.393999999999998</v>
      </c>
      <c r="J65">
        <f t="shared" si="1"/>
        <v>-8.1711470045469277</v>
      </c>
      <c r="K65">
        <f t="shared" si="2"/>
        <v>-9.8772755164655361</v>
      </c>
      <c r="L65">
        <f t="shared" si="3"/>
        <v>-12.099741523490952</v>
      </c>
      <c r="M65">
        <f t="shared" si="4"/>
        <v>-14.807351142803002</v>
      </c>
      <c r="N65">
        <f t="shared" si="5"/>
        <v>-11.334925943621604</v>
      </c>
    </row>
    <row r="66" spans="1:14" x14ac:dyDescent="0.35">
      <c r="A66">
        <v>64</v>
      </c>
      <c r="B66">
        <f t="shared" si="0"/>
        <v>1890</v>
      </c>
      <c r="C66">
        <v>48.473999999999997</v>
      </c>
      <c r="D66">
        <v>44.384</v>
      </c>
      <c r="E66">
        <v>58.198</v>
      </c>
      <c r="F66">
        <v>48.396999999999998</v>
      </c>
      <c r="G66">
        <v>46.454999999999998</v>
      </c>
      <c r="J66">
        <f t="shared" si="1"/>
        <v>-7.7792363449574911</v>
      </c>
      <c r="K66">
        <f t="shared" si="2"/>
        <v>-9.2166087134383314</v>
      </c>
      <c r="L66">
        <f t="shared" si="3"/>
        <v>-11.512847802949668</v>
      </c>
      <c r="M66">
        <f t="shared" si="4"/>
        <v>-16.641692071857936</v>
      </c>
      <c r="N66">
        <f t="shared" si="5"/>
        <v>-11.218346870520792</v>
      </c>
    </row>
    <row r="67" spans="1:14" x14ac:dyDescent="0.35">
      <c r="A67">
        <v>65</v>
      </c>
      <c r="B67">
        <f t="shared" si="0"/>
        <v>1920</v>
      </c>
      <c r="C67">
        <v>48.552</v>
      </c>
      <c r="D67">
        <v>44.597000000000001</v>
      </c>
      <c r="E67">
        <v>58.107999999999997</v>
      </c>
      <c r="F67">
        <v>47.959000000000003</v>
      </c>
      <c r="G67">
        <v>46.258000000000003</v>
      </c>
      <c r="J67">
        <f t="shared" si="1"/>
        <v>-7.6308429884139075</v>
      </c>
      <c r="K67">
        <f t="shared" si="2"/>
        <v>-8.7809367968909786</v>
      </c>
      <c r="L67">
        <f t="shared" si="3"/>
        <v>-11.649688307739089</v>
      </c>
      <c r="M67">
        <f t="shared" si="4"/>
        <v>-17.396097073666432</v>
      </c>
      <c r="N67">
        <f t="shared" si="5"/>
        <v>-11.594839942666029</v>
      </c>
    </row>
    <row r="68" spans="1:14" x14ac:dyDescent="0.35">
      <c r="A68">
        <v>66</v>
      </c>
      <c r="B68">
        <f t="shared" ref="B68:B131" si="6">(A68-1)*30</f>
        <v>1950</v>
      </c>
      <c r="C68">
        <v>48.716000000000001</v>
      </c>
      <c r="D68">
        <v>44.968000000000004</v>
      </c>
      <c r="E68">
        <v>58.158000000000001</v>
      </c>
      <c r="F68">
        <v>47.844000000000001</v>
      </c>
      <c r="G68">
        <v>46.857999999999997</v>
      </c>
      <c r="J68">
        <f t="shared" ref="J68:J131" si="7">(C68-$C$3)/$C$3*100</f>
        <v>-7.3188364438863864</v>
      </c>
      <c r="K68">
        <f t="shared" ref="K68:K131" si="8">(D68-$D$3)/$D$3*100</f>
        <v>-8.0220904070361971</v>
      </c>
      <c r="L68">
        <f t="shared" ref="L68:L131" si="9">(E68-$E$3)/$E$3*100</f>
        <v>-11.573665805078296</v>
      </c>
      <c r="M68">
        <f t="shared" ref="M68:M131" si="10">(F68-$F$3)/$F$3*100</f>
        <v>-17.59417144628739</v>
      </c>
      <c r="N68">
        <f t="shared" ref="N68:N131" si="11">(G68-$G$3)/$G$3*100</f>
        <v>-10.448160535117069</v>
      </c>
    </row>
    <row r="69" spans="1:14" x14ac:dyDescent="0.35">
      <c r="A69">
        <v>67</v>
      </c>
      <c r="B69">
        <f t="shared" si="6"/>
        <v>1980</v>
      </c>
      <c r="C69">
        <v>48.844999999999999</v>
      </c>
      <c r="D69">
        <v>45.109000000000002</v>
      </c>
      <c r="E69">
        <v>57.918999999999997</v>
      </c>
      <c r="F69">
        <v>47.500999999999998</v>
      </c>
      <c r="G69">
        <v>46.828000000000003</v>
      </c>
      <c r="J69">
        <f t="shared" si="7"/>
        <v>-7.0734166619104757</v>
      </c>
      <c r="K69">
        <f t="shared" si="8"/>
        <v>-7.7336878707302077</v>
      </c>
      <c r="L69">
        <f t="shared" si="9"/>
        <v>-11.937053367796867</v>
      </c>
      <c r="M69">
        <f t="shared" si="10"/>
        <v>-18.184949792452507</v>
      </c>
      <c r="N69">
        <f t="shared" si="11"/>
        <v>-10.505494505494504</v>
      </c>
    </row>
    <row r="70" spans="1:14" x14ac:dyDescent="0.35">
      <c r="A70">
        <v>68</v>
      </c>
      <c r="B70">
        <f t="shared" si="6"/>
        <v>2010</v>
      </c>
      <c r="C70">
        <v>48.65</v>
      </c>
      <c r="D70">
        <v>45.392000000000003</v>
      </c>
      <c r="E70">
        <v>57.527999999999999</v>
      </c>
      <c r="F70">
        <v>47.427999999999997</v>
      </c>
      <c r="G70">
        <v>48.116</v>
      </c>
      <c r="J70">
        <f t="shared" si="7"/>
        <v>-7.4444000532694163</v>
      </c>
      <c r="K70">
        <f t="shared" si="8"/>
        <v>-7.1548373900593116</v>
      </c>
      <c r="L70">
        <f t="shared" si="9"/>
        <v>-12.531549338604222</v>
      </c>
      <c r="M70">
        <f t="shared" si="10"/>
        <v>-18.31068395942059</v>
      </c>
      <c r="N70">
        <f t="shared" si="11"/>
        <v>-8.0439560439560491</v>
      </c>
    </row>
    <row r="71" spans="1:14" x14ac:dyDescent="0.35">
      <c r="A71">
        <v>69</v>
      </c>
      <c r="B71">
        <f t="shared" si="6"/>
        <v>2040</v>
      </c>
      <c r="C71">
        <v>48.921999999999997</v>
      </c>
      <c r="D71">
        <v>45.593000000000004</v>
      </c>
      <c r="E71">
        <v>57.902000000000001</v>
      </c>
      <c r="F71">
        <v>47.222000000000001</v>
      </c>
      <c r="G71">
        <v>47.356000000000002</v>
      </c>
      <c r="J71">
        <f t="shared" si="7"/>
        <v>-6.9269257842969489</v>
      </c>
      <c r="K71">
        <f t="shared" si="8"/>
        <v>-6.743710370218853</v>
      </c>
      <c r="L71">
        <f t="shared" si="9"/>
        <v>-11.962901018701528</v>
      </c>
      <c r="M71">
        <f t="shared" si="10"/>
        <v>-18.665495444289423</v>
      </c>
      <c r="N71">
        <f t="shared" si="11"/>
        <v>-9.4964166268514116</v>
      </c>
    </row>
    <row r="72" spans="1:14" x14ac:dyDescent="0.35">
      <c r="A72">
        <v>70</v>
      </c>
      <c r="B72">
        <f t="shared" si="6"/>
        <v>2070</v>
      </c>
      <c r="C72">
        <v>49.176000000000002</v>
      </c>
      <c r="D72">
        <v>45.790999999999997</v>
      </c>
      <c r="E72">
        <v>57.332999999999998</v>
      </c>
      <c r="F72">
        <v>47.527000000000001</v>
      </c>
      <c r="G72">
        <v>47.332999999999998</v>
      </c>
      <c r="J72">
        <f t="shared" si="7"/>
        <v>-6.4436961360652942</v>
      </c>
      <c r="K72">
        <f t="shared" si="8"/>
        <v>-6.3387195745551308</v>
      </c>
      <c r="L72">
        <f t="shared" si="9"/>
        <v>-12.828037098981296</v>
      </c>
      <c r="M72">
        <f t="shared" si="10"/>
        <v>-18.140167760381676</v>
      </c>
      <c r="N72">
        <f t="shared" si="11"/>
        <v>-9.5403726708074608</v>
      </c>
    </row>
    <row r="73" spans="1:14" x14ac:dyDescent="0.35">
      <c r="A73">
        <v>71</v>
      </c>
      <c r="B73">
        <f t="shared" si="6"/>
        <v>2100</v>
      </c>
      <c r="C73">
        <v>49.697000000000003</v>
      </c>
      <c r="D73">
        <v>45.970999999999997</v>
      </c>
      <c r="E73">
        <v>58.420999999999999</v>
      </c>
      <c r="F73">
        <v>47.515999999999998</v>
      </c>
      <c r="G73">
        <v>47.344000000000001</v>
      </c>
      <c r="J73">
        <f t="shared" si="7"/>
        <v>-5.4525046135114046</v>
      </c>
      <c r="K73">
        <f t="shared" si="8"/>
        <v>-5.9705461239517366</v>
      </c>
      <c r="L73">
        <f t="shared" si="9"/>
        <v>-11.173787441082556</v>
      </c>
      <c r="M73">
        <f t="shared" si="10"/>
        <v>-18.159114004719338</v>
      </c>
      <c r="N73">
        <f t="shared" si="11"/>
        <v>-9.5193502150023903</v>
      </c>
    </row>
    <row r="74" spans="1:14" x14ac:dyDescent="0.35">
      <c r="A74">
        <v>72</v>
      </c>
      <c r="B74">
        <f t="shared" si="6"/>
        <v>2130</v>
      </c>
      <c r="C74">
        <v>49.887999999999998</v>
      </c>
      <c r="D74">
        <v>46.110999999999997</v>
      </c>
      <c r="E74">
        <v>58.588000000000001</v>
      </c>
      <c r="F74">
        <v>48.279000000000003</v>
      </c>
      <c r="G74">
        <v>47.774000000000001</v>
      </c>
      <c r="J74">
        <f t="shared" si="7"/>
        <v>-5.0891311378726556</v>
      </c>
      <c r="K74">
        <f t="shared" si="8"/>
        <v>-5.6841889957046501</v>
      </c>
      <c r="L74">
        <f t="shared" si="9"/>
        <v>-10.919872282195522</v>
      </c>
      <c r="M74">
        <f t="shared" si="10"/>
        <v>-16.844933602025517</v>
      </c>
      <c r="N74">
        <f t="shared" si="11"/>
        <v>-8.6975633062589619</v>
      </c>
    </row>
    <row r="75" spans="1:14" x14ac:dyDescent="0.35">
      <c r="A75">
        <v>73</v>
      </c>
      <c r="B75">
        <f t="shared" si="6"/>
        <v>2160</v>
      </c>
      <c r="C75">
        <v>50.045999999999999</v>
      </c>
      <c r="D75">
        <v>46.296999999999997</v>
      </c>
      <c r="E75">
        <v>58.951000000000001</v>
      </c>
      <c r="F75">
        <v>48.488999999999997</v>
      </c>
      <c r="G75">
        <v>47.47</v>
      </c>
      <c r="J75">
        <f t="shared" si="7"/>
        <v>-4.7885394669254095</v>
      </c>
      <c r="K75">
        <f t="shared" si="8"/>
        <v>-5.3037430967478079</v>
      </c>
      <c r="L75">
        <f t="shared" si="9"/>
        <v>-10.367948912878205</v>
      </c>
      <c r="M75">
        <f t="shared" si="10"/>
        <v>-16.483232573761175</v>
      </c>
      <c r="N75">
        <f t="shared" si="11"/>
        <v>-9.2785475394171115</v>
      </c>
    </row>
    <row r="76" spans="1:14" x14ac:dyDescent="0.35">
      <c r="A76">
        <v>74</v>
      </c>
      <c r="B76">
        <f t="shared" si="6"/>
        <v>2190</v>
      </c>
      <c r="C76">
        <v>50.213999999999999</v>
      </c>
      <c r="D76">
        <v>46.569000000000003</v>
      </c>
      <c r="E76">
        <v>58.811</v>
      </c>
      <c r="F76">
        <v>47.981999999999999</v>
      </c>
      <c r="G76">
        <v>47.61</v>
      </c>
      <c r="J76">
        <f t="shared" si="7"/>
        <v>-4.4689230066777084</v>
      </c>
      <c r="K76">
        <f t="shared" si="8"/>
        <v>-4.7473921047248879</v>
      </c>
      <c r="L76">
        <f t="shared" si="9"/>
        <v>-10.580811920328411</v>
      </c>
      <c r="M76">
        <f t="shared" si="10"/>
        <v>-17.356482199142249</v>
      </c>
      <c r="N76">
        <f t="shared" si="11"/>
        <v>-9.0109890109890163</v>
      </c>
    </row>
    <row r="77" spans="1:14" x14ac:dyDescent="0.35">
      <c r="A77">
        <v>75</v>
      </c>
      <c r="B77">
        <f t="shared" si="6"/>
        <v>2220</v>
      </c>
      <c r="C77">
        <v>50.387</v>
      </c>
      <c r="D77">
        <v>46.777999999999999</v>
      </c>
      <c r="E77">
        <v>59.18</v>
      </c>
      <c r="F77">
        <v>47.741</v>
      </c>
      <c r="G77">
        <v>47.951999999999998</v>
      </c>
      <c r="J77">
        <f t="shared" si="7"/>
        <v>-4.1397941517797721</v>
      </c>
      <c r="K77">
        <f t="shared" si="8"/>
        <v>-4.3199018204131763</v>
      </c>
      <c r="L77">
        <f t="shared" si="9"/>
        <v>-10.019765850691801</v>
      </c>
      <c r="M77">
        <f t="shared" si="10"/>
        <v>-17.771577188721814</v>
      </c>
      <c r="N77">
        <f t="shared" si="11"/>
        <v>-8.3573817486861053</v>
      </c>
    </row>
    <row r="78" spans="1:14" x14ac:dyDescent="0.35">
      <c r="A78">
        <v>76</v>
      </c>
      <c r="B78">
        <f t="shared" si="6"/>
        <v>2250</v>
      </c>
      <c r="C78">
        <v>50.414000000000001</v>
      </c>
      <c r="D78">
        <v>46.982999999999997</v>
      </c>
      <c r="E78">
        <v>59.515000000000001</v>
      </c>
      <c r="F78">
        <v>47.661000000000001</v>
      </c>
      <c r="G78">
        <v>48.29</v>
      </c>
      <c r="J78">
        <f t="shared" si="7"/>
        <v>-4.0884272206685326</v>
      </c>
      <c r="K78">
        <f t="shared" si="8"/>
        <v>-3.9005931683370902</v>
      </c>
      <c r="L78">
        <f t="shared" si="9"/>
        <v>-9.5104150828645224</v>
      </c>
      <c r="M78">
        <f t="shared" si="10"/>
        <v>-17.90936805663204</v>
      </c>
      <c r="N78">
        <f t="shared" si="11"/>
        <v>-7.7114190157668485</v>
      </c>
    </row>
    <row r="79" spans="1:14" x14ac:dyDescent="0.35">
      <c r="A79">
        <v>77</v>
      </c>
      <c r="B79">
        <f t="shared" si="6"/>
        <v>2280</v>
      </c>
      <c r="C79">
        <v>50.524999999999999</v>
      </c>
      <c r="D79">
        <v>47.131</v>
      </c>
      <c r="E79">
        <v>59.381</v>
      </c>
      <c r="F79">
        <v>47.554000000000002</v>
      </c>
      <c r="G79">
        <v>48.587000000000003</v>
      </c>
      <c r="J79">
        <f t="shared" si="7"/>
        <v>-3.8772520594334487</v>
      </c>
      <c r="K79">
        <f t="shared" si="8"/>
        <v>-3.5978727756187365</v>
      </c>
      <c r="L79">
        <f t="shared" si="9"/>
        <v>-9.7141553899954332</v>
      </c>
      <c r="M79">
        <f t="shared" si="10"/>
        <v>-18.093663342461973</v>
      </c>
      <c r="N79">
        <f t="shared" si="11"/>
        <v>-7.1438127090300991</v>
      </c>
    </row>
    <row r="80" spans="1:14" x14ac:dyDescent="0.35">
      <c r="A80">
        <v>78</v>
      </c>
      <c r="B80">
        <f t="shared" si="6"/>
        <v>2310</v>
      </c>
      <c r="C80">
        <v>50.695</v>
      </c>
      <c r="D80">
        <v>47.290999999999997</v>
      </c>
      <c r="E80">
        <v>59.781999999999996</v>
      </c>
      <c r="F80">
        <v>47.478000000000002</v>
      </c>
      <c r="G80">
        <v>48.594000000000001</v>
      </c>
      <c r="J80">
        <f t="shared" si="7"/>
        <v>-3.5538306413256513</v>
      </c>
      <c r="K80">
        <f t="shared" si="8"/>
        <v>-3.2706074861935033</v>
      </c>
      <c r="L80">
        <f t="shared" si="9"/>
        <v>-9.1044549186559216</v>
      </c>
      <c r="M80">
        <f t="shared" si="10"/>
        <v>-18.22456466697669</v>
      </c>
      <c r="N80">
        <f t="shared" si="11"/>
        <v>-7.130434782608698</v>
      </c>
    </row>
    <row r="81" spans="1:14" x14ac:dyDescent="0.35">
      <c r="A81">
        <v>79</v>
      </c>
      <c r="B81">
        <f t="shared" si="6"/>
        <v>2340</v>
      </c>
      <c r="C81">
        <v>50.758000000000003</v>
      </c>
      <c r="D81">
        <v>47.375</v>
      </c>
      <c r="E81">
        <v>59.76</v>
      </c>
      <c r="F81">
        <v>47.347999999999999</v>
      </c>
      <c r="G81">
        <v>49.02</v>
      </c>
      <c r="J81">
        <f t="shared" si="7"/>
        <v>-3.433974468732758</v>
      </c>
      <c r="K81">
        <f t="shared" si="8"/>
        <v>-3.0987932092452453</v>
      </c>
      <c r="L81">
        <f t="shared" si="9"/>
        <v>-9.1379048198266659</v>
      </c>
      <c r="M81">
        <f t="shared" si="10"/>
        <v>-18.448474827330816</v>
      </c>
      <c r="N81">
        <f t="shared" si="11"/>
        <v>-6.3162924032489247</v>
      </c>
    </row>
    <row r="82" spans="1:14" x14ac:dyDescent="0.35">
      <c r="A82">
        <v>80</v>
      </c>
      <c r="B82">
        <f t="shared" si="6"/>
        <v>2370</v>
      </c>
      <c r="C82">
        <v>50.862000000000002</v>
      </c>
      <c r="D82">
        <v>47.466999999999999</v>
      </c>
      <c r="E82">
        <v>58.911999999999999</v>
      </c>
      <c r="F82">
        <v>46.912999999999997</v>
      </c>
      <c r="G82">
        <v>49.201999999999998</v>
      </c>
      <c r="J82">
        <f t="shared" si="7"/>
        <v>-3.2361166600079914</v>
      </c>
      <c r="K82">
        <f t="shared" si="8"/>
        <v>-2.9106156678257351</v>
      </c>
      <c r="L82">
        <f t="shared" si="9"/>
        <v>-10.427246464953623</v>
      </c>
      <c r="M82">
        <f t="shared" si="10"/>
        <v>-19.197712671592694</v>
      </c>
      <c r="N82">
        <f t="shared" si="11"/>
        <v>-5.9684663162924121</v>
      </c>
    </row>
    <row r="83" spans="1:14" x14ac:dyDescent="0.35">
      <c r="A83">
        <v>81</v>
      </c>
      <c r="B83">
        <f t="shared" si="6"/>
        <v>2400</v>
      </c>
      <c r="C83">
        <v>51.033000000000001</v>
      </c>
      <c r="D83">
        <v>47.524000000000001</v>
      </c>
      <c r="E83">
        <v>58.744</v>
      </c>
      <c r="F83">
        <v>46.356000000000002</v>
      </c>
      <c r="G83">
        <v>48.844999999999999</v>
      </c>
      <c r="J83">
        <f t="shared" si="7"/>
        <v>-2.9107927629701522</v>
      </c>
      <c r="K83">
        <f t="shared" si="8"/>
        <v>-2.7940274084679886</v>
      </c>
      <c r="L83">
        <f t="shared" si="9"/>
        <v>-10.682682073893869</v>
      </c>
      <c r="M83">
        <f t="shared" si="10"/>
        <v>-20.157081589417654</v>
      </c>
      <c r="N83">
        <f t="shared" si="11"/>
        <v>-6.6507405637840495</v>
      </c>
    </row>
    <row r="84" spans="1:14" x14ac:dyDescent="0.35">
      <c r="A84">
        <v>82</v>
      </c>
      <c r="B84">
        <f t="shared" si="6"/>
        <v>2430</v>
      </c>
      <c r="C84">
        <v>51.036000000000001</v>
      </c>
      <c r="D84">
        <v>47.686999999999998</v>
      </c>
      <c r="E84">
        <v>60.569000000000003</v>
      </c>
      <c r="F84">
        <v>45.551000000000002</v>
      </c>
      <c r="G84">
        <v>49.198</v>
      </c>
      <c r="J84">
        <f t="shared" si="7"/>
        <v>-2.9050853261800142</v>
      </c>
      <c r="K84">
        <f t="shared" si="8"/>
        <v>-2.4606258948660318</v>
      </c>
      <c r="L84">
        <f t="shared" si="9"/>
        <v>-7.907860726775116</v>
      </c>
      <c r="M84">
        <f t="shared" si="10"/>
        <v>-21.543602197764336</v>
      </c>
      <c r="N84">
        <f t="shared" si="11"/>
        <v>-5.9761108456760672</v>
      </c>
    </row>
    <row r="85" spans="1:14" x14ac:dyDescent="0.35">
      <c r="A85">
        <v>83</v>
      </c>
      <c r="B85">
        <f t="shared" si="6"/>
        <v>2460</v>
      </c>
      <c r="C85">
        <v>51.212000000000003</v>
      </c>
      <c r="D85">
        <v>47.755000000000003</v>
      </c>
      <c r="E85">
        <v>61.098999999999997</v>
      </c>
      <c r="F85">
        <v>44.883000000000003</v>
      </c>
      <c r="G85">
        <v>49.677</v>
      </c>
      <c r="J85">
        <f t="shared" si="7"/>
        <v>-2.5702490344919409</v>
      </c>
      <c r="K85">
        <f t="shared" si="8"/>
        <v>-2.3215381468602945</v>
      </c>
      <c r="L85">
        <f t="shared" si="9"/>
        <v>-7.1020221985707757</v>
      </c>
      <c r="M85">
        <f t="shared" si="10"/>
        <v>-22.694155944814749</v>
      </c>
      <c r="N85">
        <f t="shared" si="11"/>
        <v>-5.0606784519828061</v>
      </c>
    </row>
    <row r="86" spans="1:14" x14ac:dyDescent="0.35">
      <c r="A86">
        <v>84</v>
      </c>
      <c r="B86">
        <f t="shared" si="6"/>
        <v>2490</v>
      </c>
      <c r="C86">
        <v>51.232999999999997</v>
      </c>
      <c r="D86">
        <v>47.899000000000001</v>
      </c>
      <c r="E86">
        <v>61.01</v>
      </c>
      <c r="F86">
        <v>44.639000000000003</v>
      </c>
      <c r="G86">
        <v>49.741999999999997</v>
      </c>
      <c r="J86">
        <f t="shared" si="7"/>
        <v>-2.5302969769609902</v>
      </c>
      <c r="K86">
        <f t="shared" si="8"/>
        <v>-2.0269993863775815</v>
      </c>
      <c r="L86">
        <f t="shared" si="9"/>
        <v>-7.2373422533069762</v>
      </c>
      <c r="M86">
        <f t="shared" si="10"/>
        <v>-23.114418091940948</v>
      </c>
      <c r="N86">
        <f t="shared" si="11"/>
        <v>-4.9364548494983378</v>
      </c>
    </row>
    <row r="87" spans="1:14" x14ac:dyDescent="0.35">
      <c r="A87">
        <v>85</v>
      </c>
      <c r="B87">
        <f t="shared" si="6"/>
        <v>2520</v>
      </c>
      <c r="C87">
        <v>51.344000000000001</v>
      </c>
      <c r="D87">
        <v>47.999000000000002</v>
      </c>
      <c r="E87">
        <v>60.753</v>
      </c>
      <c r="F87">
        <v>43.899000000000001</v>
      </c>
      <c r="G87">
        <v>49.707000000000001</v>
      </c>
      <c r="J87">
        <f t="shared" si="7"/>
        <v>-2.319121815725893</v>
      </c>
      <c r="K87">
        <f t="shared" si="8"/>
        <v>-1.8224585804868034</v>
      </c>
      <c r="L87">
        <f t="shared" si="9"/>
        <v>-7.6280979169834211</v>
      </c>
      <c r="M87">
        <f t="shared" si="10"/>
        <v>-24.388983620110572</v>
      </c>
      <c r="N87">
        <f t="shared" si="11"/>
        <v>-5.0033444816053549</v>
      </c>
    </row>
    <row r="88" spans="1:14" x14ac:dyDescent="0.35">
      <c r="A88">
        <v>86</v>
      </c>
      <c r="B88">
        <f t="shared" si="6"/>
        <v>2550</v>
      </c>
      <c r="C88">
        <v>51.4</v>
      </c>
      <c r="D88">
        <v>48.058</v>
      </c>
      <c r="E88">
        <v>60.652999999999999</v>
      </c>
      <c r="F88">
        <v>43.780999999999999</v>
      </c>
      <c r="G88">
        <v>50.250999999999998</v>
      </c>
      <c r="J88">
        <f t="shared" si="7"/>
        <v>-2.2125829956433303</v>
      </c>
      <c r="K88">
        <f t="shared" si="8"/>
        <v>-1.7017795050112514</v>
      </c>
      <c r="L88">
        <f t="shared" si="9"/>
        <v>-7.7801429223049983</v>
      </c>
      <c r="M88">
        <f t="shared" si="10"/>
        <v>-24.592225150278164</v>
      </c>
      <c r="N88">
        <f t="shared" si="11"/>
        <v>-3.963688485427626</v>
      </c>
    </row>
    <row r="89" spans="1:14" x14ac:dyDescent="0.35">
      <c r="A89">
        <v>87</v>
      </c>
      <c r="B89">
        <f t="shared" si="6"/>
        <v>2580</v>
      </c>
      <c r="C89">
        <v>51.131</v>
      </c>
      <c r="D89">
        <v>48.125</v>
      </c>
      <c r="E89">
        <v>60.646999999999998</v>
      </c>
      <c r="F89">
        <v>43.704000000000001</v>
      </c>
      <c r="G89">
        <v>50.448</v>
      </c>
      <c r="J89">
        <f t="shared" si="7"/>
        <v>-2.7243498278256606</v>
      </c>
      <c r="K89">
        <f t="shared" si="8"/>
        <v>-1.5647371650644317</v>
      </c>
      <c r="L89">
        <f t="shared" si="9"/>
        <v>-7.7892656226242929</v>
      </c>
      <c r="M89">
        <f t="shared" si="10"/>
        <v>-24.724848860641757</v>
      </c>
      <c r="N89">
        <f t="shared" si="11"/>
        <v>-3.5871954132823745</v>
      </c>
    </row>
    <row r="90" spans="1:14" x14ac:dyDescent="0.35">
      <c r="A90">
        <v>88</v>
      </c>
      <c r="B90">
        <f t="shared" si="6"/>
        <v>2610</v>
      </c>
      <c r="C90">
        <v>51.027000000000001</v>
      </c>
      <c r="D90">
        <v>48.143999999999998</v>
      </c>
      <c r="E90">
        <v>60.228999999999999</v>
      </c>
      <c r="F90">
        <v>43.716000000000001</v>
      </c>
      <c r="G90">
        <v>50.243000000000002</v>
      </c>
      <c r="J90">
        <f t="shared" si="7"/>
        <v>-2.9222076365504277</v>
      </c>
      <c r="K90">
        <f t="shared" si="8"/>
        <v>-1.5258744119451877</v>
      </c>
      <c r="L90">
        <f t="shared" si="9"/>
        <v>-8.4248137448684766</v>
      </c>
      <c r="M90">
        <f t="shared" si="10"/>
        <v>-24.704180230455222</v>
      </c>
      <c r="N90">
        <f t="shared" si="11"/>
        <v>-3.9789775441949367</v>
      </c>
    </row>
    <row r="91" spans="1:14" x14ac:dyDescent="0.35">
      <c r="A91">
        <v>89</v>
      </c>
      <c r="B91">
        <f t="shared" si="6"/>
        <v>2640</v>
      </c>
      <c r="C91">
        <v>50.844000000000001</v>
      </c>
      <c r="D91">
        <v>48.207999999999998</v>
      </c>
      <c r="E91">
        <v>61.378</v>
      </c>
      <c r="F91">
        <v>43.052</v>
      </c>
      <c r="G91">
        <v>50.57</v>
      </c>
      <c r="J91">
        <f t="shared" si="7"/>
        <v>-3.2703612807488183</v>
      </c>
      <c r="K91">
        <f t="shared" si="8"/>
        <v>-1.3949682961750913</v>
      </c>
      <c r="L91">
        <f t="shared" si="9"/>
        <v>-6.6778166337235767</v>
      </c>
      <c r="M91">
        <f t="shared" si="10"/>
        <v>-25.847844434110129</v>
      </c>
      <c r="N91">
        <f t="shared" si="11"/>
        <v>-3.3540372670807499</v>
      </c>
    </row>
    <row r="92" spans="1:14" x14ac:dyDescent="0.35">
      <c r="A92">
        <v>90</v>
      </c>
      <c r="B92">
        <f t="shared" si="6"/>
        <v>2670</v>
      </c>
      <c r="C92">
        <v>50.948999999999998</v>
      </c>
      <c r="D92">
        <v>48.226999999999997</v>
      </c>
      <c r="E92">
        <v>61.445</v>
      </c>
      <c r="F92">
        <v>42.212000000000003</v>
      </c>
      <c r="G92">
        <v>50.661000000000001</v>
      </c>
      <c r="J92">
        <f t="shared" si="7"/>
        <v>-3.0706009930940095</v>
      </c>
      <c r="K92">
        <f t="shared" si="8"/>
        <v>-1.3561055430558475</v>
      </c>
      <c r="L92">
        <f t="shared" si="9"/>
        <v>-6.5759464801581204</v>
      </c>
      <c r="M92">
        <f t="shared" si="10"/>
        <v>-27.294648547167526</v>
      </c>
      <c r="N92">
        <f t="shared" si="11"/>
        <v>-3.1801242236024874</v>
      </c>
    </row>
    <row r="93" spans="1:14" x14ac:dyDescent="0.35">
      <c r="A93">
        <v>91</v>
      </c>
      <c r="B93">
        <f t="shared" si="6"/>
        <v>2700</v>
      </c>
      <c r="C93">
        <v>51.107999999999997</v>
      </c>
      <c r="D93">
        <v>48.223999999999997</v>
      </c>
      <c r="E93">
        <v>62.444000000000003</v>
      </c>
      <c r="F93">
        <v>41.72</v>
      </c>
      <c r="G93">
        <v>50.725999999999999</v>
      </c>
      <c r="J93">
        <f t="shared" si="7"/>
        <v>-2.7681068432167213</v>
      </c>
      <c r="K93">
        <f t="shared" si="8"/>
        <v>-1.3622417672325708</v>
      </c>
      <c r="L93">
        <f t="shared" si="9"/>
        <v>-5.057016876995581</v>
      </c>
      <c r="M93">
        <f t="shared" si="10"/>
        <v>-28.142062384815446</v>
      </c>
      <c r="N93">
        <f t="shared" si="11"/>
        <v>-3.0559006211180195</v>
      </c>
    </row>
    <row r="94" spans="1:14" x14ac:dyDescent="0.35">
      <c r="A94">
        <v>92</v>
      </c>
      <c r="B94">
        <f t="shared" si="6"/>
        <v>2730</v>
      </c>
      <c r="C94">
        <v>51.039000000000001</v>
      </c>
      <c r="D94">
        <v>48.253999999999998</v>
      </c>
      <c r="E94">
        <v>61.857999999999997</v>
      </c>
      <c r="F94">
        <v>41.173999999999999</v>
      </c>
      <c r="G94">
        <v>51.295999999999999</v>
      </c>
      <c r="J94">
        <f t="shared" si="7"/>
        <v>-2.8993778893898767</v>
      </c>
      <c r="K94">
        <f t="shared" si="8"/>
        <v>-1.300879525465336</v>
      </c>
      <c r="L94">
        <f t="shared" si="9"/>
        <v>-5.9480006081800196</v>
      </c>
      <c r="M94">
        <f t="shared" si="10"/>
        <v>-29.082485058302758</v>
      </c>
      <c r="N94">
        <f t="shared" si="11"/>
        <v>-1.966555183946495</v>
      </c>
    </row>
    <row r="95" spans="1:14" x14ac:dyDescent="0.35">
      <c r="A95">
        <v>93</v>
      </c>
      <c r="B95">
        <f t="shared" si="6"/>
        <v>2760</v>
      </c>
      <c r="C95">
        <v>51.17</v>
      </c>
      <c r="D95">
        <v>48.133000000000003</v>
      </c>
      <c r="E95">
        <v>61.875</v>
      </c>
      <c r="F95">
        <v>40.914999999999999</v>
      </c>
      <c r="G95">
        <v>51.326000000000001</v>
      </c>
      <c r="J95">
        <f t="shared" si="7"/>
        <v>-2.6501531495538697</v>
      </c>
      <c r="K95">
        <f t="shared" si="8"/>
        <v>-1.548373900593164</v>
      </c>
      <c r="L95">
        <f t="shared" si="9"/>
        <v>-5.9221529572753475</v>
      </c>
      <c r="M95">
        <f t="shared" si="10"/>
        <v>-29.528582993162129</v>
      </c>
      <c r="N95">
        <f t="shared" si="11"/>
        <v>-1.9092212135690438</v>
      </c>
    </row>
    <row r="96" spans="1:14" x14ac:dyDescent="0.35">
      <c r="A96">
        <v>94</v>
      </c>
      <c r="B96">
        <f t="shared" si="6"/>
        <v>2790</v>
      </c>
      <c r="C96">
        <v>50.997</v>
      </c>
      <c r="D96">
        <v>48.069000000000003</v>
      </c>
      <c r="E96">
        <v>60.938000000000002</v>
      </c>
      <c r="F96">
        <v>40.606000000000002</v>
      </c>
      <c r="G96">
        <v>50.938000000000002</v>
      </c>
      <c r="J96">
        <f t="shared" si="7"/>
        <v>-2.9792820044518056</v>
      </c>
      <c r="K96">
        <f t="shared" si="8"/>
        <v>-1.6792800163632604</v>
      </c>
      <c r="L96">
        <f t="shared" si="9"/>
        <v>-7.3468146571385038</v>
      </c>
      <c r="M96">
        <f t="shared" si="10"/>
        <v>-30.060800220465385</v>
      </c>
      <c r="N96">
        <f t="shared" si="11"/>
        <v>-2.6507405637840429</v>
      </c>
    </row>
    <row r="97" spans="1:14" x14ac:dyDescent="0.35">
      <c r="A97">
        <v>95</v>
      </c>
      <c r="B97">
        <f t="shared" si="6"/>
        <v>2820</v>
      </c>
      <c r="C97">
        <v>51.084000000000003</v>
      </c>
      <c r="D97">
        <v>48.079000000000001</v>
      </c>
      <c r="E97">
        <v>62.188000000000002</v>
      </c>
      <c r="F97">
        <v>40.750999999999998</v>
      </c>
      <c r="G97">
        <v>51.109000000000002</v>
      </c>
      <c r="J97">
        <f t="shared" si="7"/>
        <v>-2.8137663375378099</v>
      </c>
      <c r="K97">
        <f t="shared" si="8"/>
        <v>-1.6588259357741868</v>
      </c>
      <c r="L97">
        <f t="shared" si="9"/>
        <v>-5.4462520906188141</v>
      </c>
      <c r="M97">
        <f t="shared" si="10"/>
        <v>-29.811054272378101</v>
      </c>
      <c r="N97">
        <f t="shared" si="11"/>
        <v>-2.3239369326325869</v>
      </c>
    </row>
    <row r="98" spans="1:14" x14ac:dyDescent="0.35">
      <c r="A98">
        <v>96</v>
      </c>
      <c r="B98">
        <f t="shared" si="6"/>
        <v>2850</v>
      </c>
      <c r="C98">
        <v>51.268999999999998</v>
      </c>
      <c r="D98">
        <v>48.072000000000003</v>
      </c>
      <c r="E98">
        <v>62.354999999999997</v>
      </c>
      <c r="F98">
        <v>40.965000000000003</v>
      </c>
      <c r="G98">
        <v>50.866</v>
      </c>
      <c r="J98">
        <f t="shared" si="7"/>
        <v>-2.4618077354793368</v>
      </c>
      <c r="K98">
        <f t="shared" si="8"/>
        <v>-1.6731437921865366</v>
      </c>
      <c r="L98">
        <f t="shared" si="9"/>
        <v>-5.1923369317317922</v>
      </c>
      <c r="M98">
        <f t="shared" si="10"/>
        <v>-29.442463700718225</v>
      </c>
      <c r="N98">
        <f t="shared" si="11"/>
        <v>-2.7883420926899247</v>
      </c>
    </row>
    <row r="99" spans="1:14" x14ac:dyDescent="0.35">
      <c r="A99">
        <v>97</v>
      </c>
      <c r="B99">
        <f t="shared" si="6"/>
        <v>2880</v>
      </c>
      <c r="C99">
        <v>51.176000000000002</v>
      </c>
      <c r="D99">
        <v>48.073</v>
      </c>
      <c r="E99">
        <v>62.460999999999999</v>
      </c>
      <c r="F99">
        <v>40.98</v>
      </c>
      <c r="G99">
        <v>51.363999999999997</v>
      </c>
      <c r="J99">
        <f t="shared" si="7"/>
        <v>-2.6387382759735942</v>
      </c>
      <c r="K99">
        <f t="shared" si="8"/>
        <v>-1.6710983841276339</v>
      </c>
      <c r="L99">
        <f t="shared" si="9"/>
        <v>-5.0311692260909195</v>
      </c>
      <c r="M99">
        <f t="shared" si="10"/>
        <v>-29.416627912985071</v>
      </c>
      <c r="N99">
        <f t="shared" si="11"/>
        <v>-1.8365981844242822</v>
      </c>
    </row>
    <row r="100" spans="1:14" x14ac:dyDescent="0.35">
      <c r="A100">
        <v>98</v>
      </c>
      <c r="B100">
        <f t="shared" si="6"/>
        <v>2910</v>
      </c>
      <c r="C100">
        <v>51.209000000000003</v>
      </c>
      <c r="D100">
        <v>48.037999999999997</v>
      </c>
      <c r="E100">
        <v>63.186</v>
      </c>
      <c r="F100">
        <v>42.384</v>
      </c>
      <c r="G100">
        <v>51.087000000000003</v>
      </c>
      <c r="J100">
        <f t="shared" si="7"/>
        <v>-2.5759564712820793</v>
      </c>
      <c r="K100">
        <f t="shared" si="8"/>
        <v>-1.7426876661894126</v>
      </c>
      <c r="L100">
        <f t="shared" si="9"/>
        <v>-3.9288429375094971</v>
      </c>
      <c r="M100">
        <f t="shared" si="10"/>
        <v>-26.998398181160539</v>
      </c>
      <c r="N100">
        <f t="shared" si="11"/>
        <v>-2.3659818442427127</v>
      </c>
    </row>
    <row r="101" spans="1:14" x14ac:dyDescent="0.35">
      <c r="A101">
        <v>99</v>
      </c>
      <c r="B101">
        <f t="shared" si="6"/>
        <v>2940</v>
      </c>
      <c r="C101">
        <v>51.101999999999997</v>
      </c>
      <c r="D101">
        <v>47.991</v>
      </c>
      <c r="E101">
        <v>62.555999999999997</v>
      </c>
      <c r="F101">
        <v>42.921999999999997</v>
      </c>
      <c r="G101">
        <v>51.273000000000003</v>
      </c>
      <c r="J101">
        <f t="shared" si="7"/>
        <v>-2.7795217167969972</v>
      </c>
      <c r="K101">
        <f t="shared" si="8"/>
        <v>-1.8388218449580711</v>
      </c>
      <c r="L101">
        <f t="shared" si="9"/>
        <v>-4.8867264710354252</v>
      </c>
      <c r="M101">
        <f t="shared" si="10"/>
        <v>-26.071754594464252</v>
      </c>
      <c r="N101">
        <f t="shared" si="11"/>
        <v>-2.0105112279025317</v>
      </c>
    </row>
    <row r="102" spans="1:14" x14ac:dyDescent="0.35">
      <c r="A102">
        <v>100</v>
      </c>
      <c r="B102">
        <f t="shared" si="6"/>
        <v>2970</v>
      </c>
      <c r="C102">
        <v>50.942999999999998</v>
      </c>
      <c r="D102">
        <v>47.984000000000002</v>
      </c>
      <c r="E102">
        <v>62.109000000000002</v>
      </c>
      <c r="F102">
        <v>43.673999999999999</v>
      </c>
      <c r="G102">
        <v>52.643999999999998</v>
      </c>
      <c r="J102">
        <f t="shared" si="7"/>
        <v>-3.0820158666742854</v>
      </c>
      <c r="K102">
        <f t="shared" si="8"/>
        <v>-1.8531397013704209</v>
      </c>
      <c r="L102">
        <f t="shared" si="9"/>
        <v>-5.5663676448228587</v>
      </c>
      <c r="M102">
        <f t="shared" si="10"/>
        <v>-24.776520436108097</v>
      </c>
      <c r="N102">
        <f t="shared" si="11"/>
        <v>0.60965121834686187</v>
      </c>
    </row>
    <row r="103" spans="1:14" x14ac:dyDescent="0.35">
      <c r="A103">
        <v>101</v>
      </c>
      <c r="B103">
        <f t="shared" si="6"/>
        <v>3000</v>
      </c>
      <c r="C103">
        <v>50.904000000000003</v>
      </c>
      <c r="D103">
        <v>48.066000000000003</v>
      </c>
      <c r="E103">
        <v>62.941000000000003</v>
      </c>
      <c r="F103">
        <v>44.256999999999998</v>
      </c>
      <c r="G103">
        <v>51.508000000000003</v>
      </c>
      <c r="J103">
        <f t="shared" si="7"/>
        <v>-3.1562125449460625</v>
      </c>
      <c r="K103">
        <f t="shared" si="8"/>
        <v>-1.6854162405399837</v>
      </c>
      <c r="L103">
        <f t="shared" si="9"/>
        <v>-4.3013532005473527</v>
      </c>
      <c r="M103">
        <f t="shared" si="10"/>
        <v>-23.772369486212302</v>
      </c>
      <c r="N103">
        <f t="shared" si="11"/>
        <v>-1.5613951266125181</v>
      </c>
    </row>
    <row r="104" spans="1:14" x14ac:dyDescent="0.35">
      <c r="A104">
        <v>102</v>
      </c>
      <c r="B104">
        <f t="shared" si="6"/>
        <v>3030</v>
      </c>
      <c r="C104">
        <v>50.921999999999997</v>
      </c>
      <c r="D104">
        <v>48.006</v>
      </c>
      <c r="E104">
        <v>62.645000000000003</v>
      </c>
      <c r="F104">
        <v>45.131</v>
      </c>
      <c r="G104">
        <v>51.634</v>
      </c>
      <c r="J104">
        <f t="shared" si="7"/>
        <v>-3.1219679242052494</v>
      </c>
      <c r="K104">
        <f t="shared" si="8"/>
        <v>-1.8081407240744536</v>
      </c>
      <c r="L104">
        <f t="shared" si="9"/>
        <v>-4.751406416299214</v>
      </c>
      <c r="M104">
        <f t="shared" si="10"/>
        <v>-22.267004254293042</v>
      </c>
      <c r="N104">
        <f t="shared" si="11"/>
        <v>-1.3205924510272384</v>
      </c>
    </row>
    <row r="105" spans="1:14" x14ac:dyDescent="0.35">
      <c r="A105">
        <v>103</v>
      </c>
      <c r="B105">
        <f t="shared" si="6"/>
        <v>3060</v>
      </c>
      <c r="C105">
        <v>50.988</v>
      </c>
      <c r="D105">
        <v>47.99</v>
      </c>
      <c r="E105">
        <v>62.935000000000002</v>
      </c>
      <c r="F105">
        <v>45.54</v>
      </c>
      <c r="G105">
        <v>51.759</v>
      </c>
      <c r="J105">
        <f t="shared" si="7"/>
        <v>-2.9964043148222186</v>
      </c>
      <c r="K105">
        <f t="shared" si="8"/>
        <v>-1.8408672530169738</v>
      </c>
      <c r="L105">
        <f t="shared" si="9"/>
        <v>-4.3104759008666473</v>
      </c>
      <c r="M105">
        <f t="shared" si="10"/>
        <v>-21.562548442101999</v>
      </c>
      <c r="N105">
        <f t="shared" si="11"/>
        <v>-1.081700907787869</v>
      </c>
    </row>
    <row r="106" spans="1:14" x14ac:dyDescent="0.35">
      <c r="A106">
        <v>104</v>
      </c>
      <c r="B106">
        <f t="shared" si="6"/>
        <v>3090</v>
      </c>
      <c r="C106">
        <v>51.069000000000003</v>
      </c>
      <c r="D106">
        <v>47.999000000000002</v>
      </c>
      <c r="E106">
        <v>63.136000000000003</v>
      </c>
      <c r="F106">
        <v>45.871000000000002</v>
      </c>
      <c r="G106">
        <v>51.432000000000002</v>
      </c>
      <c r="J106">
        <f t="shared" si="7"/>
        <v>-2.8423035214884993</v>
      </c>
      <c r="K106">
        <f t="shared" si="8"/>
        <v>-1.8224585804868034</v>
      </c>
      <c r="L106">
        <f t="shared" si="9"/>
        <v>-4.0048654401702803</v>
      </c>
      <c r="M106">
        <f t="shared" si="10"/>
        <v>-20.992438726123417</v>
      </c>
      <c r="N106">
        <f t="shared" si="11"/>
        <v>-1.7066411849020555</v>
      </c>
    </row>
    <row r="107" spans="1:14" x14ac:dyDescent="0.35">
      <c r="A107">
        <v>105</v>
      </c>
      <c r="B107">
        <f t="shared" si="6"/>
        <v>3120</v>
      </c>
      <c r="C107">
        <v>51.06</v>
      </c>
      <c r="D107">
        <v>47.984999999999999</v>
      </c>
      <c r="E107">
        <v>63.203000000000003</v>
      </c>
      <c r="F107">
        <v>46.387</v>
      </c>
      <c r="G107">
        <v>53.279000000000003</v>
      </c>
      <c r="J107">
        <f t="shared" si="7"/>
        <v>-2.8594258318589123</v>
      </c>
      <c r="K107">
        <f t="shared" si="8"/>
        <v>-1.8510942933115178</v>
      </c>
      <c r="L107">
        <f t="shared" si="9"/>
        <v>-3.9029952866048245</v>
      </c>
      <c r="M107">
        <f t="shared" si="10"/>
        <v>-20.103687628102442</v>
      </c>
      <c r="N107">
        <f t="shared" si="11"/>
        <v>1.8232202580028678</v>
      </c>
    </row>
    <row r="108" spans="1:14" x14ac:dyDescent="0.35">
      <c r="A108">
        <v>106</v>
      </c>
      <c r="B108">
        <f t="shared" si="6"/>
        <v>3150</v>
      </c>
      <c r="C108">
        <v>51.036000000000001</v>
      </c>
      <c r="D108">
        <v>48.040999999999997</v>
      </c>
      <c r="E108">
        <v>63.604999999999997</v>
      </c>
      <c r="F108">
        <v>47.347999999999999</v>
      </c>
      <c r="G108">
        <v>51.652999999999999</v>
      </c>
      <c r="J108">
        <f t="shared" si="7"/>
        <v>-2.9050853261800142</v>
      </c>
      <c r="K108">
        <f t="shared" si="8"/>
        <v>-1.7365514420126891</v>
      </c>
      <c r="L108">
        <f t="shared" si="9"/>
        <v>-3.2917743652121016</v>
      </c>
      <c r="M108">
        <f t="shared" si="10"/>
        <v>-18.448474827330816</v>
      </c>
      <c r="N108">
        <f t="shared" si="11"/>
        <v>-1.2842809364548573</v>
      </c>
    </row>
    <row r="109" spans="1:14" x14ac:dyDescent="0.35">
      <c r="A109">
        <v>107</v>
      </c>
      <c r="B109">
        <f t="shared" si="6"/>
        <v>3180</v>
      </c>
      <c r="C109">
        <v>51.033000000000001</v>
      </c>
      <c r="D109">
        <v>48.09</v>
      </c>
      <c r="E109">
        <v>63.420999999999999</v>
      </c>
      <c r="F109">
        <v>47.871000000000002</v>
      </c>
      <c r="G109">
        <v>51.652999999999999</v>
      </c>
      <c r="J109">
        <f t="shared" si="7"/>
        <v>-2.9107927629701522</v>
      </c>
      <c r="K109">
        <f t="shared" si="8"/>
        <v>-1.6363264471261958</v>
      </c>
      <c r="L109">
        <f t="shared" si="9"/>
        <v>-3.5715371750037965</v>
      </c>
      <c r="M109">
        <f t="shared" si="10"/>
        <v>-17.547667028367687</v>
      </c>
      <c r="N109">
        <f t="shared" si="11"/>
        <v>-1.2842809364548573</v>
      </c>
    </row>
    <row r="110" spans="1:14" x14ac:dyDescent="0.35">
      <c r="A110">
        <v>108</v>
      </c>
      <c r="B110">
        <f t="shared" si="6"/>
        <v>3210</v>
      </c>
      <c r="C110">
        <v>51.116</v>
      </c>
      <c r="D110">
        <v>48.055</v>
      </c>
      <c r="E110">
        <v>64.012</v>
      </c>
      <c r="F110">
        <v>48.290999999999997</v>
      </c>
      <c r="G110">
        <v>52.192</v>
      </c>
      <c r="J110">
        <f t="shared" si="7"/>
        <v>-2.7528870117763495</v>
      </c>
      <c r="K110">
        <f t="shared" si="8"/>
        <v>-1.7079157291879747</v>
      </c>
      <c r="L110">
        <f t="shared" si="9"/>
        <v>-2.6729511935532853</v>
      </c>
      <c r="M110">
        <f t="shared" si="10"/>
        <v>-16.824264971838993</v>
      </c>
      <c r="N110">
        <f t="shared" si="11"/>
        <v>-0.25418060200669407</v>
      </c>
    </row>
    <row r="111" spans="1:14" x14ac:dyDescent="0.35">
      <c r="A111">
        <v>109</v>
      </c>
      <c r="B111">
        <f t="shared" si="6"/>
        <v>3240</v>
      </c>
      <c r="C111">
        <v>51.110999999999997</v>
      </c>
      <c r="D111">
        <v>48.128</v>
      </c>
      <c r="E111">
        <v>63.972999999999999</v>
      </c>
      <c r="F111">
        <v>49.152999999999999</v>
      </c>
      <c r="G111">
        <v>52.435000000000002</v>
      </c>
      <c r="J111">
        <f t="shared" si="7"/>
        <v>-2.7623994064265838</v>
      </c>
      <c r="K111">
        <f t="shared" si="8"/>
        <v>-1.558600940887708</v>
      </c>
      <c r="L111">
        <f t="shared" si="9"/>
        <v>-2.7322487456287017</v>
      </c>
      <c r="M111">
        <f t="shared" si="10"/>
        <v>-15.339568370106269</v>
      </c>
      <c r="N111">
        <f t="shared" si="11"/>
        <v>0.21022455805064388</v>
      </c>
    </row>
    <row r="112" spans="1:14" x14ac:dyDescent="0.35">
      <c r="A112">
        <v>110</v>
      </c>
      <c r="B112">
        <f t="shared" si="6"/>
        <v>3270</v>
      </c>
      <c r="C112">
        <v>51.119</v>
      </c>
      <c r="D112">
        <v>48.164000000000001</v>
      </c>
      <c r="E112">
        <v>64.403000000000006</v>
      </c>
      <c r="F112">
        <v>49.622</v>
      </c>
      <c r="G112">
        <v>52.154000000000003</v>
      </c>
      <c r="J112">
        <f t="shared" si="7"/>
        <v>-2.7471795749862116</v>
      </c>
      <c r="K112">
        <f t="shared" si="8"/>
        <v>-1.484966250767026</v>
      </c>
      <c r="L112">
        <f t="shared" si="9"/>
        <v>-2.0784552227459181</v>
      </c>
      <c r="M112">
        <f t="shared" si="10"/>
        <v>-14.531769406982548</v>
      </c>
      <c r="N112">
        <f t="shared" si="11"/>
        <v>-0.32680363115145605</v>
      </c>
    </row>
    <row r="113" spans="1:14" x14ac:dyDescent="0.35">
      <c r="A113">
        <v>111</v>
      </c>
      <c r="B113">
        <f t="shared" si="6"/>
        <v>3300</v>
      </c>
      <c r="C113">
        <v>51.14</v>
      </c>
      <c r="D113">
        <v>48.192999999999998</v>
      </c>
      <c r="E113">
        <v>64.319000000000003</v>
      </c>
      <c r="F113">
        <v>50.064999999999998</v>
      </c>
      <c r="G113">
        <v>51.884</v>
      </c>
      <c r="J113">
        <f t="shared" si="7"/>
        <v>-2.7072275174552476</v>
      </c>
      <c r="K113">
        <f t="shared" si="8"/>
        <v>-1.4256494170587088</v>
      </c>
      <c r="L113">
        <f t="shared" si="9"/>
        <v>-2.206173027216046</v>
      </c>
      <c r="M113">
        <f t="shared" si="10"/>
        <v>-13.768752475929658</v>
      </c>
      <c r="N113">
        <f t="shared" si="11"/>
        <v>-0.84280936454849964</v>
      </c>
    </row>
    <row r="114" spans="1:14" x14ac:dyDescent="0.35">
      <c r="A114">
        <v>112</v>
      </c>
      <c r="B114">
        <f t="shared" si="6"/>
        <v>3330</v>
      </c>
      <c r="C114">
        <v>51.185000000000002</v>
      </c>
      <c r="D114">
        <v>48.207000000000001</v>
      </c>
      <c r="E114">
        <v>64.688000000000002</v>
      </c>
      <c r="F114">
        <v>50.649000000000001</v>
      </c>
      <c r="G114">
        <v>51.436</v>
      </c>
      <c r="J114">
        <f t="shared" si="7"/>
        <v>-2.6216159656031812</v>
      </c>
      <c r="K114">
        <f t="shared" si="8"/>
        <v>-1.3970137042339943</v>
      </c>
      <c r="L114">
        <f t="shared" si="9"/>
        <v>-1.6451269575794341</v>
      </c>
      <c r="M114">
        <f t="shared" si="10"/>
        <v>-12.76287914018498</v>
      </c>
      <c r="N114">
        <f t="shared" si="11"/>
        <v>-1.6989966555184002</v>
      </c>
    </row>
    <row r="115" spans="1:14" x14ac:dyDescent="0.35">
      <c r="A115">
        <v>113</v>
      </c>
      <c r="B115">
        <f t="shared" si="6"/>
        <v>3360</v>
      </c>
      <c r="C115">
        <v>51.197000000000003</v>
      </c>
      <c r="D115">
        <v>48.182000000000002</v>
      </c>
      <c r="E115">
        <v>64.135000000000005</v>
      </c>
      <c r="F115">
        <v>51.145000000000003</v>
      </c>
      <c r="G115">
        <v>52.116</v>
      </c>
      <c r="J115">
        <f t="shared" si="7"/>
        <v>-2.5987862184426302</v>
      </c>
      <c r="K115">
        <f t="shared" si="8"/>
        <v>-1.4481489057066852</v>
      </c>
      <c r="L115">
        <f t="shared" si="9"/>
        <v>-2.4859358370077409</v>
      </c>
      <c r="M115">
        <f t="shared" si="10"/>
        <v>-11.908575759141554</v>
      </c>
      <c r="N115">
        <f t="shared" si="11"/>
        <v>-0.39942666029623164</v>
      </c>
    </row>
    <row r="116" spans="1:14" x14ac:dyDescent="0.35">
      <c r="A116">
        <v>114</v>
      </c>
      <c r="B116">
        <f t="shared" si="6"/>
        <v>3390</v>
      </c>
      <c r="C116">
        <v>51.423999999999999</v>
      </c>
      <c r="D116">
        <v>48.155000000000001</v>
      </c>
      <c r="E116">
        <v>64.620999999999995</v>
      </c>
      <c r="F116">
        <v>51.281999999999996</v>
      </c>
      <c r="G116">
        <v>55.718000000000004</v>
      </c>
      <c r="J116">
        <f t="shared" si="7"/>
        <v>-2.1669235013222283</v>
      </c>
      <c r="K116">
        <f t="shared" si="8"/>
        <v>-1.5033749232971965</v>
      </c>
      <c r="L116">
        <f t="shared" si="9"/>
        <v>-1.7469971111449003</v>
      </c>
      <c r="M116">
        <f t="shared" si="10"/>
        <v>-11.672608897845297</v>
      </c>
      <c r="N116">
        <f t="shared" si="11"/>
        <v>6.4844720496894421</v>
      </c>
    </row>
    <row r="117" spans="1:14" x14ac:dyDescent="0.35">
      <c r="A117">
        <v>115</v>
      </c>
      <c r="B117">
        <f t="shared" si="6"/>
        <v>3420</v>
      </c>
      <c r="C117">
        <v>51.377000000000002</v>
      </c>
      <c r="D117">
        <v>48.234000000000002</v>
      </c>
      <c r="E117">
        <v>64.905000000000001</v>
      </c>
      <c r="F117">
        <v>51.645000000000003</v>
      </c>
      <c r="G117">
        <v>52.347999999999999</v>
      </c>
      <c r="J117">
        <f t="shared" si="7"/>
        <v>-2.2563400110343776</v>
      </c>
      <c r="K117">
        <f t="shared" si="8"/>
        <v>-1.3417876866434828</v>
      </c>
      <c r="L117">
        <f t="shared" si="9"/>
        <v>-1.3151892960316178</v>
      </c>
      <c r="M117">
        <f t="shared" si="10"/>
        <v>-11.047382834702621</v>
      </c>
      <c r="N117">
        <f t="shared" si="11"/>
        <v>4.395604395603657E-2</v>
      </c>
    </row>
    <row r="118" spans="1:14" x14ac:dyDescent="0.35">
      <c r="A118">
        <v>116</v>
      </c>
      <c r="B118">
        <f t="shared" si="6"/>
        <v>3450</v>
      </c>
      <c r="C118">
        <v>51.045000000000002</v>
      </c>
      <c r="D118">
        <v>48.220999999999997</v>
      </c>
      <c r="E118">
        <v>64.319000000000003</v>
      </c>
      <c r="F118">
        <v>52.08</v>
      </c>
      <c r="G118">
        <v>52.679000000000002</v>
      </c>
      <c r="J118">
        <f t="shared" si="7"/>
        <v>-2.8879630158096012</v>
      </c>
      <c r="K118">
        <f t="shared" si="8"/>
        <v>-1.3683779914092944</v>
      </c>
      <c r="L118">
        <f t="shared" si="9"/>
        <v>-2.206173027216046</v>
      </c>
      <c r="M118">
        <f t="shared" si="10"/>
        <v>-10.298144990440758</v>
      </c>
      <c r="N118">
        <f t="shared" si="11"/>
        <v>0.67654085045389234</v>
      </c>
    </row>
    <row r="119" spans="1:14" x14ac:dyDescent="0.35">
      <c r="A119">
        <v>117</v>
      </c>
      <c r="B119">
        <f t="shared" si="6"/>
        <v>3480</v>
      </c>
      <c r="C119">
        <v>51.045000000000002</v>
      </c>
      <c r="D119">
        <v>48.156999999999996</v>
      </c>
      <c r="E119">
        <v>64.096000000000004</v>
      </c>
      <c r="F119">
        <v>52.343000000000004</v>
      </c>
      <c r="G119">
        <v>52.457999999999998</v>
      </c>
      <c r="J119">
        <f t="shared" si="7"/>
        <v>-2.8879630158096012</v>
      </c>
      <c r="K119">
        <f t="shared" si="8"/>
        <v>-1.4992841071793905</v>
      </c>
      <c r="L119">
        <f t="shared" si="9"/>
        <v>-2.5452333890831573</v>
      </c>
      <c r="M119">
        <f t="shared" si="10"/>
        <v>-9.845157512185871</v>
      </c>
      <c r="N119">
        <f t="shared" si="11"/>
        <v>0.25418060200668047</v>
      </c>
    </row>
    <row r="120" spans="1:14" x14ac:dyDescent="0.35">
      <c r="A120">
        <v>118</v>
      </c>
      <c r="B120">
        <f t="shared" si="6"/>
        <v>3510</v>
      </c>
      <c r="C120">
        <v>50.915999999999997</v>
      </c>
      <c r="D120">
        <v>48.228999999999999</v>
      </c>
      <c r="E120">
        <v>63.8</v>
      </c>
      <c r="F120">
        <v>52.765999999999998</v>
      </c>
      <c r="G120">
        <v>52.856999999999999</v>
      </c>
      <c r="J120">
        <f t="shared" si="7"/>
        <v>-3.1333827977855249</v>
      </c>
      <c r="K120">
        <f t="shared" si="8"/>
        <v>-1.3520147269380269</v>
      </c>
      <c r="L120">
        <f t="shared" si="9"/>
        <v>-2.9952866048350297</v>
      </c>
      <c r="M120">
        <f t="shared" si="10"/>
        <v>-9.1165882981105426</v>
      </c>
      <c r="N120">
        <f t="shared" si="11"/>
        <v>1.0167224080267492</v>
      </c>
    </row>
    <row r="121" spans="1:14" x14ac:dyDescent="0.35">
      <c r="A121">
        <v>119</v>
      </c>
      <c r="B121">
        <f t="shared" si="6"/>
        <v>3540</v>
      </c>
      <c r="C121">
        <v>50.767000000000003</v>
      </c>
      <c r="D121">
        <v>48.183</v>
      </c>
      <c r="E121">
        <v>65.462999999999994</v>
      </c>
      <c r="F121">
        <v>53.636000000000003</v>
      </c>
      <c r="G121">
        <v>52.887999999999998</v>
      </c>
      <c r="J121">
        <f t="shared" si="7"/>
        <v>-3.416852158362345</v>
      </c>
      <c r="K121">
        <f t="shared" si="8"/>
        <v>-1.4461034976477822</v>
      </c>
      <c r="L121">
        <f t="shared" si="9"/>
        <v>-0.46677816633723912</v>
      </c>
      <c r="M121">
        <f t="shared" si="10"/>
        <v>-7.6181126095867917</v>
      </c>
      <c r="N121">
        <f t="shared" si="11"/>
        <v>1.0759675107501103</v>
      </c>
    </row>
    <row r="122" spans="1:14" x14ac:dyDescent="0.35">
      <c r="A122">
        <v>120</v>
      </c>
      <c r="B122">
        <f t="shared" si="6"/>
        <v>3570</v>
      </c>
      <c r="C122">
        <v>50.895000000000003</v>
      </c>
      <c r="D122">
        <v>48.164000000000001</v>
      </c>
      <c r="E122">
        <v>65.144999999999996</v>
      </c>
      <c r="F122">
        <v>53.716000000000001</v>
      </c>
      <c r="G122">
        <v>53.354999999999997</v>
      </c>
      <c r="J122">
        <f t="shared" si="7"/>
        <v>-3.173334855316476</v>
      </c>
      <c r="K122">
        <f t="shared" si="8"/>
        <v>-1.484966250767026</v>
      </c>
      <c r="L122">
        <f t="shared" si="9"/>
        <v>-0.95028128325984496</v>
      </c>
      <c r="M122">
        <f t="shared" si="10"/>
        <v>-7.4803217416765637</v>
      </c>
      <c r="N122">
        <f t="shared" si="11"/>
        <v>1.9684663162923919</v>
      </c>
    </row>
    <row r="123" spans="1:14" x14ac:dyDescent="0.35">
      <c r="A123">
        <v>121</v>
      </c>
      <c r="B123">
        <f t="shared" si="6"/>
        <v>3600</v>
      </c>
      <c r="C123">
        <v>51.009</v>
      </c>
      <c r="D123">
        <v>48.19</v>
      </c>
      <c r="E123">
        <v>65.48</v>
      </c>
      <c r="F123">
        <v>54.304000000000002</v>
      </c>
      <c r="G123">
        <v>53.066000000000003</v>
      </c>
      <c r="J123">
        <f t="shared" si="7"/>
        <v>-2.9564522572912542</v>
      </c>
      <c r="K123">
        <f t="shared" si="8"/>
        <v>-1.4317856412354324</v>
      </c>
      <c r="L123">
        <f t="shared" si="9"/>
        <v>-0.44093051543255596</v>
      </c>
      <c r="M123">
        <f t="shared" si="10"/>
        <v>-6.4675588625363778</v>
      </c>
      <c r="N123">
        <f t="shared" si="11"/>
        <v>1.4161490683229807</v>
      </c>
    </row>
    <row r="124" spans="1:14" x14ac:dyDescent="0.35">
      <c r="A124">
        <v>122</v>
      </c>
      <c r="B124">
        <f t="shared" si="6"/>
        <v>3630</v>
      </c>
      <c r="C124">
        <v>50.814999999999998</v>
      </c>
      <c r="D124">
        <v>48.155000000000001</v>
      </c>
      <c r="E124">
        <v>66.355999999999995</v>
      </c>
      <c r="F124">
        <v>54.777000000000001</v>
      </c>
      <c r="G124">
        <v>53.313000000000002</v>
      </c>
      <c r="J124">
        <f t="shared" si="7"/>
        <v>-3.325533169720154</v>
      </c>
      <c r="K124">
        <f t="shared" si="8"/>
        <v>-1.5033749232971965</v>
      </c>
      <c r="L124">
        <f t="shared" si="9"/>
        <v>0.89098373118442831</v>
      </c>
      <c r="M124">
        <f t="shared" si="10"/>
        <v>-5.6528703560171492</v>
      </c>
      <c r="N124">
        <f t="shared" si="11"/>
        <v>1.8881987577639741</v>
      </c>
    </row>
    <row r="125" spans="1:14" x14ac:dyDescent="0.35">
      <c r="A125">
        <v>123</v>
      </c>
      <c r="B125">
        <f t="shared" si="6"/>
        <v>3660</v>
      </c>
      <c r="C125">
        <v>50.960999999999999</v>
      </c>
      <c r="D125">
        <v>48.13</v>
      </c>
      <c r="E125">
        <v>65.373999999999995</v>
      </c>
      <c r="F125">
        <v>55.552</v>
      </c>
      <c r="G125">
        <v>52.890999999999998</v>
      </c>
      <c r="J125">
        <f t="shared" si="7"/>
        <v>-3.0477712459334585</v>
      </c>
      <c r="K125">
        <f t="shared" si="8"/>
        <v>-1.5545101247698876</v>
      </c>
      <c r="L125">
        <f t="shared" si="9"/>
        <v>-0.60209822107343902</v>
      </c>
      <c r="M125">
        <f t="shared" si="10"/>
        <v>-4.3180213231368061</v>
      </c>
      <c r="N125">
        <f t="shared" si="11"/>
        <v>1.0817009077878554</v>
      </c>
    </row>
    <row r="126" spans="1:14" x14ac:dyDescent="0.35">
      <c r="A126">
        <v>124</v>
      </c>
      <c r="B126">
        <f t="shared" si="6"/>
        <v>3690</v>
      </c>
      <c r="C126">
        <v>50.918999999999997</v>
      </c>
      <c r="D126">
        <v>48.100999999999999</v>
      </c>
      <c r="E126">
        <v>66.049000000000007</v>
      </c>
      <c r="F126">
        <v>55.689</v>
      </c>
      <c r="G126">
        <v>52.838000000000001</v>
      </c>
      <c r="J126">
        <f t="shared" si="7"/>
        <v>-3.1276753609953869</v>
      </c>
      <c r="K126">
        <f t="shared" si="8"/>
        <v>-1.6138269584782194</v>
      </c>
      <c r="L126">
        <f t="shared" si="9"/>
        <v>0.42420556484721089</v>
      </c>
      <c r="M126">
        <f t="shared" si="10"/>
        <v>-4.0820544618405377</v>
      </c>
      <c r="N126">
        <f t="shared" si="11"/>
        <v>0.98041089345436805</v>
      </c>
    </row>
    <row r="127" spans="1:14" x14ac:dyDescent="0.35">
      <c r="A127">
        <v>125</v>
      </c>
      <c r="B127">
        <f t="shared" si="6"/>
        <v>3720</v>
      </c>
      <c r="C127">
        <v>50.918999999999997</v>
      </c>
      <c r="D127">
        <v>48.122</v>
      </c>
      <c r="E127">
        <v>65.953999999999994</v>
      </c>
      <c r="F127">
        <v>56.006</v>
      </c>
      <c r="G127">
        <v>52.85</v>
      </c>
      <c r="J127">
        <f t="shared" si="7"/>
        <v>-3.1276753609953869</v>
      </c>
      <c r="K127">
        <f t="shared" si="8"/>
        <v>-1.570873389241155</v>
      </c>
      <c r="L127">
        <f t="shared" si="9"/>
        <v>0.2797628097916946</v>
      </c>
      <c r="M127">
        <f t="shared" si="10"/>
        <v>-3.5360581477462536</v>
      </c>
      <c r="N127">
        <f t="shared" si="11"/>
        <v>1.0033444816053485</v>
      </c>
    </row>
    <row r="128" spans="1:14" x14ac:dyDescent="0.35">
      <c r="A128">
        <v>126</v>
      </c>
      <c r="B128">
        <f t="shared" si="6"/>
        <v>3750</v>
      </c>
      <c r="C128">
        <v>50.856000000000002</v>
      </c>
      <c r="D128">
        <v>48.253</v>
      </c>
      <c r="E128">
        <v>66.204999999999998</v>
      </c>
      <c r="F128">
        <v>56.426000000000002</v>
      </c>
      <c r="G128">
        <v>52.970999999999997</v>
      </c>
      <c r="J128">
        <f t="shared" si="7"/>
        <v>-3.2475315335882668</v>
      </c>
      <c r="K128">
        <f t="shared" si="8"/>
        <v>-1.302924933524239</v>
      </c>
      <c r="L128">
        <f t="shared" si="9"/>
        <v>0.66139577314885556</v>
      </c>
      <c r="M128">
        <f t="shared" si="10"/>
        <v>-2.8126560912175469</v>
      </c>
      <c r="N128">
        <f t="shared" si="11"/>
        <v>1.2345914954610486</v>
      </c>
    </row>
    <row r="129" spans="1:14" x14ac:dyDescent="0.35">
      <c r="A129">
        <v>127</v>
      </c>
      <c r="B129">
        <f t="shared" si="6"/>
        <v>3780</v>
      </c>
      <c r="C129">
        <v>51.033000000000001</v>
      </c>
      <c r="D129">
        <v>48.261000000000003</v>
      </c>
      <c r="E129">
        <v>66.361999999999995</v>
      </c>
      <c r="F129">
        <v>56.795999999999999</v>
      </c>
      <c r="G129">
        <v>53.061999999999998</v>
      </c>
      <c r="J129">
        <f t="shared" si="7"/>
        <v>-2.9107927629701522</v>
      </c>
      <c r="K129">
        <f t="shared" si="8"/>
        <v>-1.2865616690529715</v>
      </c>
      <c r="L129">
        <f t="shared" si="9"/>
        <v>0.90010643150372316</v>
      </c>
      <c r="M129">
        <f t="shared" si="10"/>
        <v>-2.1753733271327413</v>
      </c>
      <c r="N129">
        <f t="shared" si="11"/>
        <v>1.4085045389393114</v>
      </c>
    </row>
    <row r="130" spans="1:14" x14ac:dyDescent="0.35">
      <c r="A130">
        <v>128</v>
      </c>
      <c r="B130">
        <f t="shared" si="6"/>
        <v>3810</v>
      </c>
      <c r="C130">
        <v>51.042000000000002</v>
      </c>
      <c r="D130">
        <v>48.247</v>
      </c>
      <c r="E130">
        <v>66.561999999999998</v>
      </c>
      <c r="F130">
        <v>57.363999999999997</v>
      </c>
      <c r="G130">
        <v>53.396999999999998</v>
      </c>
      <c r="J130">
        <f t="shared" si="7"/>
        <v>-2.8936704525997388</v>
      </c>
      <c r="K130">
        <f t="shared" si="8"/>
        <v>-1.3151973818776859</v>
      </c>
      <c r="L130">
        <f t="shared" si="9"/>
        <v>1.204196442146878</v>
      </c>
      <c r="M130">
        <f t="shared" si="10"/>
        <v>-1.1970581649701173</v>
      </c>
      <c r="N130">
        <f t="shared" si="11"/>
        <v>2.0487338748208228</v>
      </c>
    </row>
    <row r="131" spans="1:14" x14ac:dyDescent="0.35">
      <c r="A131">
        <v>129</v>
      </c>
      <c r="B131">
        <f t="shared" si="6"/>
        <v>3840</v>
      </c>
      <c r="C131">
        <v>50.981999999999999</v>
      </c>
      <c r="D131">
        <v>48.311999999999998</v>
      </c>
      <c r="E131">
        <v>67.114999999999995</v>
      </c>
      <c r="F131">
        <v>57.616</v>
      </c>
      <c r="G131">
        <v>53.127000000000002</v>
      </c>
      <c r="J131">
        <f t="shared" si="7"/>
        <v>-3.0078191884024941</v>
      </c>
      <c r="K131">
        <f t="shared" si="8"/>
        <v>-1.1822458580486868</v>
      </c>
      <c r="L131">
        <f t="shared" si="9"/>
        <v>2.0450053215751844</v>
      </c>
      <c r="M131">
        <f t="shared" si="10"/>
        <v>-0.76301693105289081</v>
      </c>
      <c r="N131">
        <f t="shared" si="11"/>
        <v>1.5327281414237928</v>
      </c>
    </row>
    <row r="132" spans="1:14" x14ac:dyDescent="0.35">
      <c r="A132">
        <v>130</v>
      </c>
      <c r="B132">
        <f t="shared" ref="B132:B195" si="12">(A132-1)*30</f>
        <v>3870</v>
      </c>
      <c r="C132">
        <v>51.036000000000001</v>
      </c>
      <c r="D132">
        <v>48.337000000000003</v>
      </c>
      <c r="E132">
        <v>66.429000000000002</v>
      </c>
      <c r="F132">
        <v>57.695999999999998</v>
      </c>
      <c r="G132">
        <v>53.274999999999999</v>
      </c>
      <c r="J132">
        <f t="shared" ref="J132:J181" si="13">(C132-$C$3)/$C$3*100</f>
        <v>-2.9050853261800142</v>
      </c>
      <c r="K132">
        <f t="shared" ref="K132:K195" si="14">(D132-$D$3)/$D$3*100</f>
        <v>-1.1311106565759814</v>
      </c>
      <c r="L132">
        <f t="shared" ref="L132:L195" si="15">(E132-$E$3)/$E$3*100</f>
        <v>1.0019765850691897</v>
      </c>
      <c r="M132">
        <f t="shared" ref="M132:M195" si="16">(F132-$F$3)/$F$3*100</f>
        <v>-0.62522606314266449</v>
      </c>
      <c r="N132">
        <f t="shared" ref="N132:N195" si="17">(G132-$G$3)/$G$3*100</f>
        <v>1.8155757286191985</v>
      </c>
    </row>
    <row r="133" spans="1:14" x14ac:dyDescent="0.35">
      <c r="A133">
        <v>131</v>
      </c>
      <c r="B133">
        <f t="shared" si="12"/>
        <v>3900</v>
      </c>
      <c r="C133">
        <v>50.871000000000002</v>
      </c>
      <c r="D133">
        <v>48.305999999999997</v>
      </c>
      <c r="E133">
        <v>66.751999999999995</v>
      </c>
      <c r="F133">
        <v>58.093000000000004</v>
      </c>
      <c r="G133">
        <v>53.203000000000003</v>
      </c>
      <c r="J133">
        <f t="shared" si="13"/>
        <v>-3.2189943496375779</v>
      </c>
      <c r="K133">
        <f t="shared" si="14"/>
        <v>-1.1945183064021336</v>
      </c>
      <c r="L133">
        <f t="shared" si="15"/>
        <v>1.4930819522578676</v>
      </c>
      <c r="M133">
        <f t="shared" si="16"/>
        <v>5.856111886185781E-2</v>
      </c>
      <c r="N133">
        <f t="shared" si="17"/>
        <v>1.6779741997133304</v>
      </c>
    </row>
    <row r="134" spans="1:14" x14ac:dyDescent="0.35">
      <c r="A134">
        <v>132</v>
      </c>
      <c r="B134">
        <f t="shared" si="12"/>
        <v>3930</v>
      </c>
      <c r="C134">
        <v>50.790999999999997</v>
      </c>
      <c r="D134">
        <v>48.348999999999997</v>
      </c>
      <c r="E134">
        <v>66.835999999999999</v>
      </c>
      <c r="F134">
        <v>58.207000000000001</v>
      </c>
      <c r="G134">
        <v>53.597999999999999</v>
      </c>
      <c r="J134">
        <f t="shared" si="13"/>
        <v>-3.3711926640412559</v>
      </c>
      <c r="K134">
        <f t="shared" si="14"/>
        <v>-1.1065657598691019</v>
      </c>
      <c r="L134">
        <f t="shared" si="15"/>
        <v>1.6207997567279955</v>
      </c>
      <c r="M134">
        <f t="shared" si="16"/>
        <v>0.25491310563392972</v>
      </c>
      <c r="N134">
        <f t="shared" si="17"/>
        <v>2.4328714763497299</v>
      </c>
    </row>
    <row r="135" spans="1:14" x14ac:dyDescent="0.35">
      <c r="A135">
        <v>133</v>
      </c>
      <c r="B135">
        <f t="shared" si="12"/>
        <v>3960</v>
      </c>
      <c r="C135">
        <v>50.883000000000003</v>
      </c>
      <c r="D135">
        <v>48.365000000000002</v>
      </c>
      <c r="E135">
        <v>66.718999999999994</v>
      </c>
      <c r="F135">
        <v>57.966999999999999</v>
      </c>
      <c r="G135">
        <v>53.442</v>
      </c>
      <c r="J135">
        <f t="shared" si="13"/>
        <v>-3.1961646024770265</v>
      </c>
      <c r="K135">
        <f t="shared" si="14"/>
        <v>-1.073839230926567</v>
      </c>
      <c r="L135">
        <f t="shared" si="15"/>
        <v>1.4429071005017458</v>
      </c>
      <c r="M135">
        <f t="shared" si="16"/>
        <v>-0.15845949809676149</v>
      </c>
      <c r="N135">
        <f t="shared" si="17"/>
        <v>2.1347348303869991</v>
      </c>
    </row>
    <row r="136" spans="1:14" x14ac:dyDescent="0.35">
      <c r="A136">
        <v>134</v>
      </c>
      <c r="B136">
        <f t="shared" si="12"/>
        <v>3990</v>
      </c>
      <c r="C136">
        <v>50.966999999999999</v>
      </c>
      <c r="D136">
        <v>48.356000000000002</v>
      </c>
      <c r="E136">
        <v>65.596999999999994</v>
      </c>
      <c r="F136">
        <v>57.7</v>
      </c>
      <c r="G136">
        <v>53.381</v>
      </c>
      <c r="J136">
        <f t="shared" si="13"/>
        <v>-3.036356372353183</v>
      </c>
      <c r="K136">
        <f t="shared" si="14"/>
        <v>-1.0922479034567374</v>
      </c>
      <c r="L136">
        <f t="shared" si="15"/>
        <v>-0.26303785920632788</v>
      </c>
      <c r="M136">
        <f t="shared" si="16"/>
        <v>-0.61833651974714465</v>
      </c>
      <c r="N136">
        <f t="shared" si="17"/>
        <v>2.0181557572861868</v>
      </c>
    </row>
    <row r="137" spans="1:14" x14ac:dyDescent="0.35">
      <c r="A137">
        <v>135</v>
      </c>
      <c r="B137">
        <f t="shared" si="12"/>
        <v>4020</v>
      </c>
      <c r="C137">
        <v>50.957999999999998</v>
      </c>
      <c r="D137">
        <v>48.305999999999997</v>
      </c>
      <c r="E137">
        <v>65.462999999999994</v>
      </c>
      <c r="F137">
        <v>58.12</v>
      </c>
      <c r="G137">
        <v>52.853000000000002</v>
      </c>
      <c r="J137">
        <f t="shared" si="13"/>
        <v>-3.053478682723596</v>
      </c>
      <c r="K137">
        <f t="shared" si="14"/>
        <v>-1.1945183064021336</v>
      </c>
      <c r="L137">
        <f t="shared" si="15"/>
        <v>-0.46677816633723912</v>
      </c>
      <c r="M137">
        <f t="shared" si="16"/>
        <v>0.10506553678154971</v>
      </c>
      <c r="N137">
        <f t="shared" si="17"/>
        <v>1.0090778786430934</v>
      </c>
    </row>
    <row r="138" spans="1:14" x14ac:dyDescent="0.35">
      <c r="A138">
        <v>136</v>
      </c>
      <c r="B138">
        <f t="shared" si="12"/>
        <v>4050</v>
      </c>
      <c r="C138">
        <v>50.892000000000003</v>
      </c>
      <c r="D138">
        <v>48.186999999999998</v>
      </c>
      <c r="E138">
        <v>65.218000000000004</v>
      </c>
      <c r="F138">
        <v>57.944000000000003</v>
      </c>
      <c r="G138">
        <v>52.731999999999999</v>
      </c>
      <c r="J138">
        <f t="shared" si="13"/>
        <v>-3.1790422921066139</v>
      </c>
      <c r="K138">
        <f t="shared" si="14"/>
        <v>-1.4379218654121557</v>
      </c>
      <c r="L138">
        <f t="shared" si="15"/>
        <v>-0.83928842937508363</v>
      </c>
      <c r="M138">
        <f t="shared" si="16"/>
        <v>-0.19807437262094574</v>
      </c>
      <c r="N138">
        <f t="shared" si="17"/>
        <v>0.77783086478737973</v>
      </c>
    </row>
    <row r="139" spans="1:14" x14ac:dyDescent="0.35">
      <c r="A139">
        <v>137</v>
      </c>
      <c r="B139">
        <f t="shared" si="12"/>
        <v>4080</v>
      </c>
      <c r="C139">
        <v>50.814999999999998</v>
      </c>
      <c r="D139">
        <v>48.155000000000001</v>
      </c>
      <c r="E139">
        <v>65.134</v>
      </c>
      <c r="F139">
        <v>58.078000000000003</v>
      </c>
      <c r="G139">
        <v>52.88</v>
      </c>
      <c r="J139">
        <f t="shared" si="13"/>
        <v>-3.325533169720154</v>
      </c>
      <c r="K139">
        <f t="shared" si="14"/>
        <v>-1.5033749232971965</v>
      </c>
      <c r="L139">
        <f t="shared" si="15"/>
        <v>-0.96700623384521167</v>
      </c>
      <c r="M139">
        <f t="shared" si="16"/>
        <v>3.2725331128688848E-2</v>
      </c>
      <c r="N139">
        <f t="shared" si="17"/>
        <v>1.0606784519827992</v>
      </c>
    </row>
    <row r="140" spans="1:14" x14ac:dyDescent="0.35">
      <c r="A140">
        <v>138</v>
      </c>
      <c r="B140">
        <f t="shared" si="12"/>
        <v>4110</v>
      </c>
      <c r="C140">
        <v>50.906999999999996</v>
      </c>
      <c r="D140">
        <v>48.146999999999998</v>
      </c>
      <c r="E140">
        <v>70.602999999999994</v>
      </c>
      <c r="F140">
        <v>58.57</v>
      </c>
      <c r="G140">
        <v>52.537999999999997</v>
      </c>
      <c r="J140">
        <f t="shared" si="13"/>
        <v>-3.1505051081559383</v>
      </c>
      <c r="K140">
        <f t="shared" si="14"/>
        <v>-1.5197381877684641</v>
      </c>
      <c r="L140">
        <f t="shared" si="15"/>
        <v>7.3483351071917262</v>
      </c>
      <c r="M140">
        <f t="shared" si="16"/>
        <v>0.88013916877659415</v>
      </c>
      <c r="N140">
        <f t="shared" si="17"/>
        <v>0.40707118967987355</v>
      </c>
    </row>
    <row r="141" spans="1:14" x14ac:dyDescent="0.35">
      <c r="A141">
        <v>139</v>
      </c>
      <c r="B141">
        <f t="shared" si="12"/>
        <v>4140</v>
      </c>
      <c r="C141">
        <v>51.006</v>
      </c>
      <c r="D141">
        <v>48.024000000000001</v>
      </c>
      <c r="E141">
        <v>65.457999999999998</v>
      </c>
      <c r="F141">
        <v>58.051000000000002</v>
      </c>
      <c r="G141">
        <v>53.362000000000002</v>
      </c>
      <c r="J141">
        <f t="shared" si="13"/>
        <v>-2.9621596940813921</v>
      </c>
      <c r="K141">
        <f t="shared" si="14"/>
        <v>-1.7713233790141125</v>
      </c>
      <c r="L141">
        <f t="shared" si="15"/>
        <v>-0.47438041660331098</v>
      </c>
      <c r="M141">
        <f t="shared" si="16"/>
        <v>-1.3779086791015289E-2</v>
      </c>
      <c r="N141">
        <f t="shared" si="17"/>
        <v>1.9818442427138059</v>
      </c>
    </row>
    <row r="142" spans="1:14" x14ac:dyDescent="0.35">
      <c r="A142">
        <v>140</v>
      </c>
      <c r="B142">
        <f t="shared" si="12"/>
        <v>4170</v>
      </c>
      <c r="C142">
        <v>51.116</v>
      </c>
      <c r="D142">
        <v>48.116</v>
      </c>
      <c r="E142">
        <v>65.451999999999998</v>
      </c>
      <c r="F142">
        <v>57.917000000000002</v>
      </c>
      <c r="G142">
        <v>52.386000000000003</v>
      </c>
      <c r="J142">
        <f t="shared" si="13"/>
        <v>-2.7528870117763495</v>
      </c>
      <c r="K142">
        <f t="shared" si="14"/>
        <v>-1.5831458375946021</v>
      </c>
      <c r="L142">
        <f t="shared" si="15"/>
        <v>-0.48350311692260584</v>
      </c>
      <c r="M142">
        <f t="shared" si="16"/>
        <v>-0.2445787905406499</v>
      </c>
      <c r="N142">
        <f t="shared" si="17"/>
        <v>0.11657907310081211</v>
      </c>
    </row>
    <row r="143" spans="1:14" x14ac:dyDescent="0.35">
      <c r="A143">
        <v>141</v>
      </c>
      <c r="B143">
        <f t="shared" si="12"/>
        <v>4200</v>
      </c>
      <c r="C143">
        <v>51.238999999999997</v>
      </c>
      <c r="D143">
        <v>48.087000000000003</v>
      </c>
      <c r="E143">
        <v>65.58</v>
      </c>
      <c r="F143">
        <v>57.914000000000001</v>
      </c>
      <c r="G143">
        <v>52.731999999999999</v>
      </c>
      <c r="J143">
        <f t="shared" si="13"/>
        <v>-2.5188821033807147</v>
      </c>
      <c r="K143">
        <f t="shared" si="14"/>
        <v>-1.6424626713029193</v>
      </c>
      <c r="L143">
        <f t="shared" si="15"/>
        <v>-0.2888855101109894</v>
      </c>
      <c r="M143">
        <f t="shared" si="16"/>
        <v>-0.24974594808728368</v>
      </c>
      <c r="N143">
        <f t="shared" si="17"/>
        <v>0.77783086478737973</v>
      </c>
    </row>
    <row r="144" spans="1:14" x14ac:dyDescent="0.35">
      <c r="A144">
        <v>142</v>
      </c>
      <c r="B144">
        <f t="shared" si="12"/>
        <v>4230</v>
      </c>
      <c r="C144">
        <v>51.220999999999997</v>
      </c>
      <c r="D144">
        <v>48.122</v>
      </c>
      <c r="E144">
        <v>65.379000000000005</v>
      </c>
      <c r="F144">
        <v>58.024000000000001</v>
      </c>
      <c r="G144">
        <v>53.112000000000002</v>
      </c>
      <c r="J144">
        <f t="shared" si="13"/>
        <v>-2.5531267241215412</v>
      </c>
      <c r="K144">
        <f t="shared" si="14"/>
        <v>-1.570873389241155</v>
      </c>
      <c r="L144">
        <f t="shared" si="15"/>
        <v>-0.59449597080734551</v>
      </c>
      <c r="M144">
        <f t="shared" si="16"/>
        <v>-6.0283504710719422E-2</v>
      </c>
      <c r="N144">
        <f t="shared" si="17"/>
        <v>1.5040611562350674</v>
      </c>
    </row>
    <row r="145" spans="1:14" x14ac:dyDescent="0.35">
      <c r="A145">
        <v>143</v>
      </c>
      <c r="B145">
        <f t="shared" si="12"/>
        <v>4260</v>
      </c>
      <c r="C145">
        <v>51.226999999999997</v>
      </c>
      <c r="D145">
        <v>48.100999999999999</v>
      </c>
      <c r="E145">
        <v>66.031999999999996</v>
      </c>
      <c r="F145">
        <v>58.420999999999999</v>
      </c>
      <c r="G145">
        <v>52.978999999999999</v>
      </c>
      <c r="J145">
        <f t="shared" si="13"/>
        <v>-2.5417118505412657</v>
      </c>
      <c r="K145">
        <f t="shared" si="14"/>
        <v>-1.6138269584782194</v>
      </c>
      <c r="L145">
        <f t="shared" si="15"/>
        <v>0.39835791394252767</v>
      </c>
      <c r="M145">
        <f t="shared" si="16"/>
        <v>0.62350367729379053</v>
      </c>
      <c r="N145">
        <f t="shared" si="17"/>
        <v>1.2498805542283733</v>
      </c>
    </row>
    <row r="146" spans="1:14" x14ac:dyDescent="0.35">
      <c r="A146">
        <v>144</v>
      </c>
      <c r="B146">
        <f t="shared" si="12"/>
        <v>4290</v>
      </c>
      <c r="C146">
        <v>51.173000000000002</v>
      </c>
      <c r="D146">
        <v>48.118000000000002</v>
      </c>
      <c r="E146">
        <v>66.266999999999996</v>
      </c>
      <c r="F146">
        <v>58.143000000000001</v>
      </c>
      <c r="G146">
        <v>52.966999999999999</v>
      </c>
      <c r="J146">
        <f t="shared" si="13"/>
        <v>-2.6444457127637322</v>
      </c>
      <c r="K146">
        <f t="shared" si="14"/>
        <v>-1.5790550214767816</v>
      </c>
      <c r="L146">
        <f t="shared" si="15"/>
        <v>0.75566367644822863</v>
      </c>
      <c r="M146">
        <f t="shared" si="16"/>
        <v>0.14468041130574619</v>
      </c>
      <c r="N146">
        <f t="shared" si="17"/>
        <v>1.2269469660773931</v>
      </c>
    </row>
    <row r="147" spans="1:14" x14ac:dyDescent="0.35">
      <c r="A147">
        <v>145</v>
      </c>
      <c r="B147">
        <f t="shared" si="12"/>
        <v>4320</v>
      </c>
      <c r="C147">
        <v>51.179000000000002</v>
      </c>
      <c r="D147">
        <v>48.215000000000003</v>
      </c>
      <c r="E147">
        <v>66.802000000000007</v>
      </c>
      <c r="F147">
        <v>58.000999999999998</v>
      </c>
      <c r="G147">
        <v>52.442999999999998</v>
      </c>
      <c r="J147">
        <f t="shared" si="13"/>
        <v>-2.6330308391834567</v>
      </c>
      <c r="K147">
        <f t="shared" si="14"/>
        <v>-1.3806504397627268</v>
      </c>
      <c r="L147">
        <f t="shared" si="15"/>
        <v>1.5691044549186721</v>
      </c>
      <c r="M147">
        <f t="shared" si="16"/>
        <v>-9.9898379234915916E-2</v>
      </c>
      <c r="N147">
        <f t="shared" si="17"/>
        <v>0.22551361681795506</v>
      </c>
    </row>
    <row r="148" spans="1:14" x14ac:dyDescent="0.35">
      <c r="A148">
        <v>146</v>
      </c>
      <c r="B148">
        <f t="shared" si="12"/>
        <v>4350</v>
      </c>
      <c r="C148">
        <v>51.051000000000002</v>
      </c>
      <c r="D148">
        <v>48.052</v>
      </c>
      <c r="E148">
        <v>68.89</v>
      </c>
      <c r="F148">
        <v>57.837000000000003</v>
      </c>
      <c r="G148">
        <v>52.572000000000003</v>
      </c>
      <c r="J148">
        <f t="shared" si="13"/>
        <v>-2.8765481422293253</v>
      </c>
      <c r="K148">
        <f t="shared" si="14"/>
        <v>-1.7140519533646981</v>
      </c>
      <c r="L148">
        <f t="shared" si="15"/>
        <v>4.7438041660331534</v>
      </c>
      <c r="M148">
        <f t="shared" si="16"/>
        <v>-0.38236965845087617</v>
      </c>
      <c r="N148">
        <f t="shared" si="17"/>
        <v>0.47204968944099351</v>
      </c>
    </row>
    <row r="149" spans="1:14" x14ac:dyDescent="0.35">
      <c r="A149">
        <v>147</v>
      </c>
      <c r="B149">
        <f t="shared" si="12"/>
        <v>4380</v>
      </c>
      <c r="C149">
        <v>51.084000000000003</v>
      </c>
      <c r="D149">
        <v>47.99</v>
      </c>
      <c r="E149">
        <v>61.462000000000003</v>
      </c>
      <c r="F149">
        <v>57.920999999999999</v>
      </c>
      <c r="G149">
        <v>52.648000000000003</v>
      </c>
      <c r="J149">
        <f t="shared" si="13"/>
        <v>-2.8137663375378099</v>
      </c>
      <c r="K149">
        <f t="shared" si="14"/>
        <v>-1.8408672530169738</v>
      </c>
      <c r="L149">
        <f t="shared" si="15"/>
        <v>-6.5500988292534483</v>
      </c>
      <c r="M149">
        <f t="shared" si="16"/>
        <v>-0.23768924714514225</v>
      </c>
      <c r="N149">
        <f t="shared" si="17"/>
        <v>0.61729574773053109</v>
      </c>
    </row>
    <row r="150" spans="1:14" x14ac:dyDescent="0.35">
      <c r="A150">
        <v>148</v>
      </c>
      <c r="B150">
        <f t="shared" si="12"/>
        <v>4410</v>
      </c>
      <c r="C150">
        <v>51.054000000000002</v>
      </c>
      <c r="D150">
        <v>47.936999999999998</v>
      </c>
      <c r="E150">
        <v>42.354999999999997</v>
      </c>
      <c r="F150">
        <v>57.551000000000002</v>
      </c>
      <c r="G150">
        <v>52.750999999999998</v>
      </c>
      <c r="J150">
        <f t="shared" si="13"/>
        <v>-2.8708407054391878</v>
      </c>
      <c r="K150">
        <f t="shared" si="14"/>
        <v>-1.9492738801390939</v>
      </c>
      <c r="L150">
        <f t="shared" si="15"/>
        <v>-35.601337996046837</v>
      </c>
      <c r="M150">
        <f t="shared" si="16"/>
        <v>-0.87497201122994817</v>
      </c>
      <c r="N150">
        <f t="shared" si="17"/>
        <v>0.81414237935976075</v>
      </c>
    </row>
    <row r="151" spans="1:14" x14ac:dyDescent="0.35">
      <c r="A151">
        <v>149</v>
      </c>
      <c r="B151">
        <f t="shared" si="12"/>
        <v>4440</v>
      </c>
      <c r="C151">
        <v>50.954999999999998</v>
      </c>
      <c r="D151">
        <v>47.817999999999998</v>
      </c>
      <c r="E151">
        <v>67.784999999999997</v>
      </c>
      <c r="F151">
        <v>57.505000000000003</v>
      </c>
      <c r="G151">
        <v>52.747</v>
      </c>
      <c r="J151">
        <f t="shared" si="13"/>
        <v>-3.059186119513734</v>
      </c>
      <c r="K151">
        <f t="shared" si="14"/>
        <v>-2.1926774391491159</v>
      </c>
      <c r="L151">
        <f t="shared" si="15"/>
        <v>3.0637068572297412</v>
      </c>
      <c r="M151">
        <f t="shared" si="16"/>
        <v>-0.95420176027832881</v>
      </c>
      <c r="N151">
        <f t="shared" si="17"/>
        <v>0.80649784997610507</v>
      </c>
    </row>
    <row r="152" spans="1:14" x14ac:dyDescent="0.35">
      <c r="A152">
        <v>150</v>
      </c>
      <c r="B152">
        <f t="shared" si="12"/>
        <v>4470</v>
      </c>
      <c r="C152">
        <v>50.811999999999998</v>
      </c>
      <c r="D152">
        <v>47.637999999999998</v>
      </c>
      <c r="E152">
        <v>68.147000000000006</v>
      </c>
      <c r="F152">
        <v>57.661999999999999</v>
      </c>
      <c r="G152">
        <v>53.609000000000002</v>
      </c>
      <c r="J152">
        <f t="shared" si="13"/>
        <v>-3.331240606510292</v>
      </c>
      <c r="K152">
        <f t="shared" si="14"/>
        <v>-2.5608508897525106</v>
      </c>
      <c r="L152">
        <f t="shared" si="15"/>
        <v>3.6141097764938568</v>
      </c>
      <c r="M152">
        <f t="shared" si="16"/>
        <v>-0.68378718200451005</v>
      </c>
      <c r="N152">
        <f t="shared" si="17"/>
        <v>2.4538939321547995</v>
      </c>
    </row>
    <row r="153" spans="1:14" x14ac:dyDescent="0.35">
      <c r="A153">
        <v>151</v>
      </c>
      <c r="B153">
        <f t="shared" si="12"/>
        <v>4500</v>
      </c>
      <c r="C153">
        <v>51.027000000000001</v>
      </c>
      <c r="D153">
        <v>47.563000000000002</v>
      </c>
      <c r="E153">
        <v>68.56</v>
      </c>
      <c r="F153">
        <v>57.395000000000003</v>
      </c>
      <c r="G153">
        <v>52.917999999999999</v>
      </c>
      <c r="J153">
        <f t="shared" si="13"/>
        <v>-2.9222076365504277</v>
      </c>
      <c r="K153">
        <f t="shared" si="14"/>
        <v>-2.7142564941705833</v>
      </c>
      <c r="L153">
        <f t="shared" si="15"/>
        <v>4.2420556484719576</v>
      </c>
      <c r="M153">
        <f t="shared" si="16"/>
        <v>-1.1436642036548932</v>
      </c>
      <c r="N153">
        <f t="shared" si="17"/>
        <v>1.1333014811275612</v>
      </c>
    </row>
    <row r="154" spans="1:14" x14ac:dyDescent="0.35">
      <c r="A154">
        <v>152</v>
      </c>
      <c r="B154">
        <f t="shared" si="12"/>
        <v>4530</v>
      </c>
      <c r="C154">
        <v>51.075000000000003</v>
      </c>
      <c r="D154">
        <v>47.524999999999999</v>
      </c>
      <c r="E154">
        <v>68.319999999999993</v>
      </c>
      <c r="F154">
        <v>57.012999999999998</v>
      </c>
      <c r="G154">
        <v>52.527000000000001</v>
      </c>
      <c r="J154">
        <f t="shared" si="13"/>
        <v>-2.8308886479082234</v>
      </c>
      <c r="K154">
        <f t="shared" si="14"/>
        <v>-2.7919820004090856</v>
      </c>
      <c r="L154">
        <f t="shared" si="15"/>
        <v>3.8771476357001631</v>
      </c>
      <c r="M154">
        <f t="shared" si="16"/>
        <v>-1.8016155979262465</v>
      </c>
      <c r="N154">
        <f t="shared" si="17"/>
        <v>0.38604873387481731</v>
      </c>
    </row>
    <row r="155" spans="1:14" x14ac:dyDescent="0.35">
      <c r="A155">
        <v>153</v>
      </c>
      <c r="B155">
        <f t="shared" si="12"/>
        <v>4560</v>
      </c>
      <c r="C155">
        <v>51.203000000000003</v>
      </c>
      <c r="D155">
        <v>47.420999999999999</v>
      </c>
      <c r="E155">
        <v>68.772000000000006</v>
      </c>
      <c r="F155">
        <v>56.189</v>
      </c>
      <c r="G155">
        <v>52.808</v>
      </c>
      <c r="J155">
        <f t="shared" si="13"/>
        <v>-2.5873713448623543</v>
      </c>
      <c r="K155">
        <f t="shared" si="14"/>
        <v>-3.0047044385354904</v>
      </c>
      <c r="L155">
        <f t="shared" si="15"/>
        <v>4.5643910597537012</v>
      </c>
      <c r="M155">
        <f t="shared" si="16"/>
        <v>-3.2208615374016043</v>
      </c>
      <c r="N155">
        <f t="shared" si="17"/>
        <v>0.92307692307691724</v>
      </c>
    </row>
    <row r="156" spans="1:14" x14ac:dyDescent="0.35">
      <c r="A156">
        <v>154</v>
      </c>
      <c r="B156">
        <f t="shared" si="12"/>
        <v>4590</v>
      </c>
      <c r="C156">
        <v>51.066000000000003</v>
      </c>
      <c r="D156">
        <v>47.33</v>
      </c>
      <c r="E156">
        <v>69.492000000000004</v>
      </c>
      <c r="F156">
        <v>55.707999999999998</v>
      </c>
      <c r="G156">
        <v>53.078000000000003</v>
      </c>
      <c r="J156">
        <f t="shared" si="13"/>
        <v>-2.8480109582786368</v>
      </c>
      <c r="K156">
        <f t="shared" si="14"/>
        <v>-3.190836571896098</v>
      </c>
      <c r="L156">
        <f t="shared" si="15"/>
        <v>5.6591150980690417</v>
      </c>
      <c r="M156">
        <f t="shared" si="16"/>
        <v>-4.0493291307118611</v>
      </c>
      <c r="N156">
        <f t="shared" si="17"/>
        <v>1.4390826564739609</v>
      </c>
    </row>
    <row r="157" spans="1:14" x14ac:dyDescent="0.35">
      <c r="A157">
        <v>155</v>
      </c>
      <c r="B157">
        <f t="shared" si="12"/>
        <v>4620</v>
      </c>
      <c r="C157">
        <v>51.274999999999999</v>
      </c>
      <c r="D157">
        <v>47.268999999999998</v>
      </c>
      <c r="E157">
        <v>69.123999999999995</v>
      </c>
      <c r="F157">
        <v>54.762</v>
      </c>
      <c r="G157">
        <v>52.994</v>
      </c>
      <c r="J157">
        <f t="shared" si="13"/>
        <v>-2.4503928618990618</v>
      </c>
      <c r="K157">
        <f t="shared" si="14"/>
        <v>-3.3156064634894706</v>
      </c>
      <c r="L157">
        <f t="shared" si="15"/>
        <v>5.0995894784856315</v>
      </c>
      <c r="M157">
        <f t="shared" si="16"/>
        <v>-5.6787061437503183</v>
      </c>
      <c r="N157">
        <f t="shared" si="17"/>
        <v>1.2785475394170986</v>
      </c>
    </row>
    <row r="158" spans="1:14" x14ac:dyDescent="0.35">
      <c r="A158">
        <v>156</v>
      </c>
      <c r="B158">
        <f t="shared" si="12"/>
        <v>4650</v>
      </c>
      <c r="C158">
        <v>51.247999999999998</v>
      </c>
      <c r="D158">
        <v>47.262</v>
      </c>
      <c r="E158">
        <v>69.241</v>
      </c>
      <c r="F158">
        <v>54.712000000000003</v>
      </c>
      <c r="G158">
        <v>52.518999999999998</v>
      </c>
      <c r="J158">
        <f t="shared" si="13"/>
        <v>-2.5017597930103013</v>
      </c>
      <c r="K158">
        <f t="shared" si="14"/>
        <v>-3.3299243199018203</v>
      </c>
      <c r="L158">
        <f t="shared" si="15"/>
        <v>5.2774821347118808</v>
      </c>
      <c r="M158">
        <f t="shared" si="16"/>
        <v>-5.7648254361942062</v>
      </c>
      <c r="N158">
        <f t="shared" si="17"/>
        <v>0.37075967510749258</v>
      </c>
    </row>
    <row r="159" spans="1:14" x14ac:dyDescent="0.35">
      <c r="A159">
        <v>157</v>
      </c>
      <c r="B159">
        <f t="shared" si="12"/>
        <v>4680</v>
      </c>
      <c r="C159">
        <v>51.731999999999999</v>
      </c>
      <c r="D159">
        <v>47.27</v>
      </c>
      <c r="E159">
        <v>69.430999999999997</v>
      </c>
      <c r="F159">
        <v>54.234999999999999</v>
      </c>
      <c r="G159">
        <v>52.728000000000002</v>
      </c>
      <c r="J159">
        <f t="shared" si="13"/>
        <v>-1.5809599908681069</v>
      </c>
      <c r="K159">
        <f t="shared" si="14"/>
        <v>-3.3135610554305526</v>
      </c>
      <c r="L159">
        <f t="shared" si="15"/>
        <v>5.5663676448228703</v>
      </c>
      <c r="M159">
        <f t="shared" si="16"/>
        <v>-6.5864034861089547</v>
      </c>
      <c r="N159">
        <f t="shared" si="17"/>
        <v>0.77018633540372416</v>
      </c>
    </row>
    <row r="160" spans="1:14" x14ac:dyDescent="0.35">
      <c r="A160">
        <v>158</v>
      </c>
      <c r="B160">
        <f t="shared" si="12"/>
        <v>4710</v>
      </c>
      <c r="C160">
        <v>51.652000000000001</v>
      </c>
      <c r="D160">
        <v>47.29</v>
      </c>
      <c r="E160">
        <v>68.894999999999996</v>
      </c>
      <c r="F160">
        <v>54.113</v>
      </c>
      <c r="G160">
        <v>52.139000000000003</v>
      </c>
      <c r="J160">
        <f t="shared" si="13"/>
        <v>-1.7331583052717716</v>
      </c>
      <c r="K160">
        <f t="shared" si="14"/>
        <v>-3.2726528942524062</v>
      </c>
      <c r="L160">
        <f t="shared" si="15"/>
        <v>4.7514064162992247</v>
      </c>
      <c r="M160">
        <f t="shared" si="16"/>
        <v>-6.7965345596720548</v>
      </c>
      <c r="N160">
        <f t="shared" si="17"/>
        <v>-0.3554706163401814</v>
      </c>
    </row>
    <row r="161" spans="1:14" x14ac:dyDescent="0.35">
      <c r="A161">
        <v>159</v>
      </c>
      <c r="B161">
        <f t="shared" si="12"/>
        <v>4740</v>
      </c>
      <c r="C161">
        <v>51.801000000000002</v>
      </c>
      <c r="D161">
        <v>47.311999999999998</v>
      </c>
      <c r="E161">
        <v>69.463999999999999</v>
      </c>
      <c r="F161">
        <v>53.686</v>
      </c>
      <c r="G161">
        <v>52.572000000000003</v>
      </c>
      <c r="J161">
        <f t="shared" si="13"/>
        <v>-1.4496889446949384</v>
      </c>
      <c r="K161">
        <f t="shared" si="14"/>
        <v>-3.2276539169564389</v>
      </c>
      <c r="L161">
        <f t="shared" si="15"/>
        <v>5.6165424965789921</v>
      </c>
      <c r="M161">
        <f t="shared" si="16"/>
        <v>-7.531993317142903</v>
      </c>
      <c r="N161">
        <f t="shared" si="17"/>
        <v>0.47204968944099351</v>
      </c>
    </row>
    <row r="162" spans="1:14" x14ac:dyDescent="0.35">
      <c r="A162">
        <v>160</v>
      </c>
      <c r="B162">
        <f t="shared" si="12"/>
        <v>4770</v>
      </c>
      <c r="C162">
        <v>51.81</v>
      </c>
      <c r="D162">
        <v>47.241</v>
      </c>
      <c r="E162">
        <v>69.358000000000004</v>
      </c>
      <c r="F162">
        <v>53.136000000000003</v>
      </c>
      <c r="G162">
        <v>53.948</v>
      </c>
      <c r="J162">
        <f t="shared" si="13"/>
        <v>-1.4325666343245251</v>
      </c>
      <c r="K162">
        <f t="shared" si="14"/>
        <v>-3.3728778891388851</v>
      </c>
      <c r="L162">
        <f t="shared" si="15"/>
        <v>5.4553747909381309</v>
      </c>
      <c r="M162">
        <f t="shared" si="16"/>
        <v>-8.4793055340257233</v>
      </c>
      <c r="N162">
        <f t="shared" si="17"/>
        <v>3.1017677974199667</v>
      </c>
    </row>
    <row r="163" spans="1:14" x14ac:dyDescent="0.35">
      <c r="A163">
        <v>161</v>
      </c>
      <c r="B163">
        <f t="shared" si="12"/>
        <v>4800</v>
      </c>
      <c r="C163">
        <v>51.942</v>
      </c>
      <c r="D163">
        <v>47.308</v>
      </c>
      <c r="E163">
        <v>70.016999999999996</v>
      </c>
      <c r="F163">
        <v>51.670999999999999</v>
      </c>
      <c r="G163">
        <v>52.28</v>
      </c>
      <c r="J163">
        <f t="shared" si="13"/>
        <v>-1.1814394155584769</v>
      </c>
      <c r="K163">
        <f t="shared" si="14"/>
        <v>-3.2358355491920654</v>
      </c>
      <c r="L163">
        <f t="shared" si="15"/>
        <v>6.4573513760072991</v>
      </c>
      <c r="M163">
        <f t="shared" si="16"/>
        <v>-11.002600802631802</v>
      </c>
      <c r="N163">
        <f t="shared" si="17"/>
        <v>-8.6000955566176221E-2</v>
      </c>
    </row>
    <row r="164" spans="1:14" x14ac:dyDescent="0.35">
      <c r="A164">
        <v>162</v>
      </c>
      <c r="B164">
        <f t="shared" si="12"/>
        <v>4830</v>
      </c>
      <c r="C164">
        <v>51.939</v>
      </c>
      <c r="D164">
        <v>47.292000000000002</v>
      </c>
      <c r="E164">
        <v>69.894000000000005</v>
      </c>
      <c r="F164">
        <v>52.026000000000003</v>
      </c>
      <c r="G164">
        <v>52.283000000000001</v>
      </c>
      <c r="J164">
        <f t="shared" si="13"/>
        <v>-1.1871468523486146</v>
      </c>
      <c r="K164">
        <f t="shared" si="14"/>
        <v>-3.2685620781345857</v>
      </c>
      <c r="L164">
        <f t="shared" si="15"/>
        <v>6.2703360194617748</v>
      </c>
      <c r="M164">
        <f t="shared" si="16"/>
        <v>-10.391153826280155</v>
      </c>
      <c r="N164">
        <f t="shared" si="17"/>
        <v>-8.0267558528431135E-2</v>
      </c>
    </row>
    <row r="165" spans="1:14" x14ac:dyDescent="0.35">
      <c r="A165">
        <v>163</v>
      </c>
      <c r="B165">
        <f t="shared" si="12"/>
        <v>4860</v>
      </c>
      <c r="C165">
        <v>52.018999999999998</v>
      </c>
      <c r="D165">
        <v>47.271000000000001</v>
      </c>
      <c r="E165">
        <v>69.671000000000006</v>
      </c>
      <c r="F165">
        <v>51.587000000000003</v>
      </c>
      <c r="G165">
        <v>52.347999999999999</v>
      </c>
      <c r="J165">
        <f t="shared" si="13"/>
        <v>-1.0349485379449499</v>
      </c>
      <c r="K165">
        <f t="shared" si="14"/>
        <v>-3.3115156473716505</v>
      </c>
      <c r="L165">
        <f t="shared" si="15"/>
        <v>5.9312756575946644</v>
      </c>
      <c r="M165">
        <f t="shared" si="16"/>
        <v>-11.147281213937536</v>
      </c>
      <c r="N165">
        <f t="shared" si="17"/>
        <v>4.395604395603657E-2</v>
      </c>
    </row>
    <row r="166" spans="1:14" x14ac:dyDescent="0.35">
      <c r="A166">
        <v>164</v>
      </c>
      <c r="B166">
        <f t="shared" si="12"/>
        <v>4890</v>
      </c>
      <c r="C166">
        <v>52.231000000000002</v>
      </c>
      <c r="D166">
        <v>47.295000000000002</v>
      </c>
      <c r="E166">
        <v>69.195999999999998</v>
      </c>
      <c r="F166">
        <v>51.515000000000001</v>
      </c>
      <c r="G166">
        <v>52.238</v>
      </c>
      <c r="J166">
        <f t="shared" si="13"/>
        <v>-0.63162300477522348</v>
      </c>
      <c r="K166">
        <f t="shared" si="14"/>
        <v>-3.2624258539578621</v>
      </c>
      <c r="L166">
        <f t="shared" si="15"/>
        <v>5.2090618823171688</v>
      </c>
      <c r="M166">
        <f t="shared" si="16"/>
        <v>-11.271292995056747</v>
      </c>
      <c r="N166">
        <f t="shared" si="17"/>
        <v>-0.16626851409460736</v>
      </c>
    </row>
    <row r="167" spans="1:14" x14ac:dyDescent="0.35">
      <c r="A167">
        <v>165</v>
      </c>
      <c r="B167">
        <f t="shared" si="12"/>
        <v>4920</v>
      </c>
      <c r="C167">
        <v>52.186999999999998</v>
      </c>
      <c r="D167">
        <v>47.241999999999997</v>
      </c>
      <c r="E167">
        <v>69.078999999999994</v>
      </c>
      <c r="F167">
        <v>51.067999999999998</v>
      </c>
      <c r="G167">
        <v>51.808999999999997</v>
      </c>
      <c r="J167">
        <f t="shared" si="13"/>
        <v>-0.7153320776972486</v>
      </c>
      <c r="K167">
        <f t="shared" si="14"/>
        <v>-3.3708324810799821</v>
      </c>
      <c r="L167">
        <f t="shared" si="15"/>
        <v>5.0311692260909195</v>
      </c>
      <c r="M167">
        <f t="shared" si="16"/>
        <v>-12.041199469505157</v>
      </c>
      <c r="N167">
        <f t="shared" si="17"/>
        <v>-0.98614429049212682</v>
      </c>
    </row>
    <row r="168" spans="1:14" x14ac:dyDescent="0.35">
      <c r="A168">
        <v>166</v>
      </c>
      <c r="B168">
        <f t="shared" si="12"/>
        <v>4950</v>
      </c>
      <c r="C168">
        <v>52.171999999999997</v>
      </c>
      <c r="D168">
        <v>47.363999999999997</v>
      </c>
      <c r="E168">
        <v>69.509</v>
      </c>
      <c r="F168">
        <v>50.752000000000002</v>
      </c>
      <c r="G168">
        <v>52.408999999999999</v>
      </c>
      <c r="J168">
        <f t="shared" si="13"/>
        <v>-0.74386926164793743</v>
      </c>
      <c r="K168">
        <f t="shared" si="14"/>
        <v>-3.1212926978932365</v>
      </c>
      <c r="L168">
        <f t="shared" si="15"/>
        <v>5.6849627489737031</v>
      </c>
      <c r="M168">
        <f t="shared" si="16"/>
        <v>-12.585473397750558</v>
      </c>
      <c r="N168">
        <f t="shared" si="17"/>
        <v>0.16053511705684867</v>
      </c>
    </row>
    <row r="169" spans="1:14" x14ac:dyDescent="0.35">
      <c r="A169">
        <v>167</v>
      </c>
      <c r="B169">
        <f t="shared" si="12"/>
        <v>4980</v>
      </c>
      <c r="C169">
        <v>52.076000000000001</v>
      </c>
      <c r="D169">
        <v>47.408000000000001</v>
      </c>
      <c r="E169">
        <v>69.106999999999999</v>
      </c>
      <c r="F169">
        <v>50.805</v>
      </c>
      <c r="G169">
        <v>53.313000000000002</v>
      </c>
      <c r="J169">
        <f t="shared" si="13"/>
        <v>-0.92650723893233233</v>
      </c>
      <c r="K169">
        <f t="shared" si="14"/>
        <v>-3.0312947433012871</v>
      </c>
      <c r="L169">
        <f t="shared" si="15"/>
        <v>5.0737418275809691</v>
      </c>
      <c r="M169">
        <f t="shared" si="16"/>
        <v>-12.494186947760035</v>
      </c>
      <c r="N169">
        <f t="shared" si="17"/>
        <v>1.8881987577639741</v>
      </c>
    </row>
    <row r="170" spans="1:14" x14ac:dyDescent="0.35">
      <c r="A170">
        <v>168</v>
      </c>
      <c r="B170">
        <f t="shared" si="12"/>
        <v>5010</v>
      </c>
      <c r="C170">
        <v>52.094000000000001</v>
      </c>
      <c r="D170">
        <v>47.378999999999998</v>
      </c>
      <c r="E170">
        <v>68.119</v>
      </c>
      <c r="F170">
        <v>50.683</v>
      </c>
      <c r="G170">
        <v>52.929000000000002</v>
      </c>
      <c r="J170">
        <f t="shared" si="13"/>
        <v>-0.89226261819150576</v>
      </c>
      <c r="K170">
        <f t="shared" si="14"/>
        <v>-3.0906115770096187</v>
      </c>
      <c r="L170">
        <f t="shared" si="15"/>
        <v>3.5715371750038067</v>
      </c>
      <c r="M170">
        <f t="shared" si="16"/>
        <v>-12.704318021323132</v>
      </c>
      <c r="N170">
        <f t="shared" si="17"/>
        <v>1.154323936932631</v>
      </c>
    </row>
    <row r="171" spans="1:14" x14ac:dyDescent="0.35">
      <c r="A171">
        <v>169</v>
      </c>
      <c r="B171">
        <f t="shared" si="12"/>
        <v>5040</v>
      </c>
      <c r="C171">
        <v>52.073</v>
      </c>
      <c r="D171">
        <v>47.426000000000002</v>
      </c>
      <c r="E171">
        <v>67.366</v>
      </c>
      <c r="F171">
        <v>50.649000000000001</v>
      </c>
      <c r="G171">
        <v>53.164999999999999</v>
      </c>
      <c r="J171">
        <f t="shared" si="13"/>
        <v>-0.93221467572247008</v>
      </c>
      <c r="K171">
        <f t="shared" si="14"/>
        <v>-2.9944773982409463</v>
      </c>
      <c r="L171">
        <f t="shared" si="15"/>
        <v>2.4266382849323453</v>
      </c>
      <c r="M171">
        <f t="shared" si="16"/>
        <v>-12.76287914018498</v>
      </c>
      <c r="N171">
        <f t="shared" si="17"/>
        <v>1.6053511705685548</v>
      </c>
    </row>
    <row r="172" spans="1:14" x14ac:dyDescent="0.35">
      <c r="A172">
        <v>170</v>
      </c>
      <c r="B172">
        <f t="shared" si="12"/>
        <v>5070</v>
      </c>
      <c r="C172">
        <v>52.213999999999999</v>
      </c>
      <c r="D172">
        <v>47.473999999999997</v>
      </c>
      <c r="E172">
        <v>69.866</v>
      </c>
      <c r="F172">
        <v>50.476999999999997</v>
      </c>
      <c r="G172">
        <v>52.622</v>
      </c>
      <c r="J172">
        <f t="shared" si="13"/>
        <v>-0.66396514658600869</v>
      </c>
      <c r="K172">
        <f t="shared" si="14"/>
        <v>-2.896297811413385</v>
      </c>
      <c r="L172">
        <f t="shared" si="15"/>
        <v>6.2277634179717252</v>
      </c>
      <c r="M172">
        <f t="shared" si="16"/>
        <v>-13.059129506191979</v>
      </c>
      <c r="N172">
        <f t="shared" si="17"/>
        <v>0.56760630673673584</v>
      </c>
    </row>
    <row r="173" spans="1:14" x14ac:dyDescent="0.35">
      <c r="A173">
        <v>171</v>
      </c>
      <c r="B173">
        <f t="shared" si="12"/>
        <v>5100</v>
      </c>
      <c r="C173">
        <v>52.273000000000003</v>
      </c>
      <c r="D173">
        <v>47.402999999999999</v>
      </c>
      <c r="E173">
        <v>68.504000000000005</v>
      </c>
      <c r="F173">
        <v>50.82</v>
      </c>
      <c r="G173">
        <v>52.523000000000003</v>
      </c>
      <c r="J173">
        <f t="shared" si="13"/>
        <v>-0.55171888971329475</v>
      </c>
      <c r="K173">
        <f t="shared" si="14"/>
        <v>-3.0415217835958313</v>
      </c>
      <c r="L173">
        <f t="shared" si="15"/>
        <v>4.1569104454918797</v>
      </c>
      <c r="M173">
        <f t="shared" si="16"/>
        <v>-12.468351160026865</v>
      </c>
      <c r="N173">
        <f t="shared" si="17"/>
        <v>0.37840420449116174</v>
      </c>
    </row>
    <row r="174" spans="1:14" x14ac:dyDescent="0.35">
      <c r="A174">
        <v>172</v>
      </c>
      <c r="B174">
        <f t="shared" si="12"/>
        <v>5130</v>
      </c>
      <c r="C174">
        <v>52.438000000000002</v>
      </c>
      <c r="D174">
        <v>47.37</v>
      </c>
      <c r="E174">
        <v>69.515000000000001</v>
      </c>
      <c r="F174">
        <v>51.488</v>
      </c>
      <c r="G174">
        <v>52.735999999999997</v>
      </c>
      <c r="J174">
        <f t="shared" si="13"/>
        <v>-0.23780986625573119</v>
      </c>
      <c r="K174">
        <f t="shared" si="14"/>
        <v>-3.1090202495397898</v>
      </c>
      <c r="L174">
        <f t="shared" si="15"/>
        <v>5.6940854492929978</v>
      </c>
      <c r="M174">
        <f t="shared" si="16"/>
        <v>-11.317797412976452</v>
      </c>
      <c r="N174">
        <f t="shared" si="17"/>
        <v>0.78547539417103529</v>
      </c>
    </row>
    <row r="175" spans="1:14" x14ac:dyDescent="0.35">
      <c r="A175">
        <v>173</v>
      </c>
      <c r="B175">
        <f t="shared" si="12"/>
        <v>5160</v>
      </c>
      <c r="C175">
        <v>52.426000000000002</v>
      </c>
      <c r="D175">
        <v>47.368000000000002</v>
      </c>
      <c r="E175">
        <v>69.212999999999994</v>
      </c>
      <c r="F175">
        <v>55.951999999999998</v>
      </c>
      <c r="G175">
        <v>52.914000000000001</v>
      </c>
      <c r="J175">
        <f t="shared" si="13"/>
        <v>-0.26063961341628228</v>
      </c>
      <c r="K175">
        <f t="shared" si="14"/>
        <v>-3.1131110656575958</v>
      </c>
      <c r="L175">
        <f t="shared" si="15"/>
        <v>5.2349095332218303</v>
      </c>
      <c r="M175">
        <f t="shared" si="16"/>
        <v>-3.6290669835856617</v>
      </c>
      <c r="N175">
        <f t="shared" si="17"/>
        <v>1.1256569517439057</v>
      </c>
    </row>
    <row r="176" spans="1:14" x14ac:dyDescent="0.35">
      <c r="A176">
        <v>174</v>
      </c>
      <c r="B176">
        <f t="shared" si="12"/>
        <v>5190</v>
      </c>
      <c r="C176">
        <v>52.317999999999998</v>
      </c>
      <c r="D176">
        <v>47.360999999999997</v>
      </c>
      <c r="E176">
        <v>70.028000000000006</v>
      </c>
      <c r="F176">
        <v>52.259</v>
      </c>
      <c r="G176">
        <v>52.929000000000002</v>
      </c>
      <c r="J176">
        <f t="shared" si="13"/>
        <v>-0.46610733786124181</v>
      </c>
      <c r="K176">
        <f t="shared" si="14"/>
        <v>-3.12742892206996</v>
      </c>
      <c r="L176">
        <f t="shared" si="15"/>
        <v>6.4740763265926873</v>
      </c>
      <c r="M176">
        <f t="shared" si="16"/>
        <v>-9.989837923491617</v>
      </c>
      <c r="N176">
        <f t="shared" si="17"/>
        <v>1.154323936932631</v>
      </c>
    </row>
    <row r="177" spans="1:14" x14ac:dyDescent="0.35">
      <c r="A177">
        <v>175</v>
      </c>
      <c r="B177">
        <f t="shared" si="12"/>
        <v>5220</v>
      </c>
      <c r="C177">
        <v>52.204999999999998</v>
      </c>
      <c r="D177">
        <v>47.353999999999999</v>
      </c>
      <c r="E177">
        <v>69.548000000000002</v>
      </c>
      <c r="F177">
        <v>52.475999999999999</v>
      </c>
      <c r="G177">
        <v>53.18</v>
      </c>
      <c r="J177">
        <f t="shared" si="13"/>
        <v>-0.68108745695642192</v>
      </c>
      <c r="K177">
        <f t="shared" si="14"/>
        <v>-3.1417467784823101</v>
      </c>
      <c r="L177">
        <f t="shared" si="15"/>
        <v>5.7442603010491204</v>
      </c>
      <c r="M177">
        <f t="shared" si="16"/>
        <v>-9.6160801942851215</v>
      </c>
      <c r="N177">
        <f t="shared" si="17"/>
        <v>1.6340181557572802</v>
      </c>
    </row>
    <row r="178" spans="1:14" x14ac:dyDescent="0.35">
      <c r="A178">
        <v>176</v>
      </c>
      <c r="B178">
        <f t="shared" si="12"/>
        <v>5250</v>
      </c>
      <c r="C178">
        <v>52.115000000000002</v>
      </c>
      <c r="D178">
        <v>47.408000000000001</v>
      </c>
      <c r="E178">
        <v>70.066999999999993</v>
      </c>
      <c r="F178">
        <v>52.040999999999997</v>
      </c>
      <c r="G178">
        <v>53.511000000000003</v>
      </c>
      <c r="J178">
        <f t="shared" si="13"/>
        <v>-0.85231056066054145</v>
      </c>
      <c r="K178">
        <f t="shared" si="14"/>
        <v>-3.0312947433012871</v>
      </c>
      <c r="L178">
        <f t="shared" si="15"/>
        <v>6.5333738786680824</v>
      </c>
      <c r="M178">
        <f t="shared" si="16"/>
        <v>-10.365318038546997</v>
      </c>
      <c r="N178">
        <f t="shared" si="17"/>
        <v>2.2666029622551358</v>
      </c>
    </row>
    <row r="179" spans="1:14" x14ac:dyDescent="0.35">
      <c r="A179">
        <v>177</v>
      </c>
      <c r="B179">
        <f t="shared" si="12"/>
        <v>5280</v>
      </c>
      <c r="C179">
        <v>51.991999999999997</v>
      </c>
      <c r="D179">
        <v>47.499000000000002</v>
      </c>
      <c r="E179">
        <v>70.094999999999999</v>
      </c>
      <c r="F179">
        <v>51.545000000000002</v>
      </c>
      <c r="G179">
        <v>53.396999999999998</v>
      </c>
      <c r="J179">
        <f t="shared" si="13"/>
        <v>-1.0863154690561898</v>
      </c>
      <c r="K179">
        <f t="shared" si="14"/>
        <v>-2.8451626099406795</v>
      </c>
      <c r="L179">
        <f t="shared" si="15"/>
        <v>6.575946480158132</v>
      </c>
      <c r="M179">
        <f t="shared" si="16"/>
        <v>-11.21962141959041</v>
      </c>
      <c r="N179">
        <f t="shared" si="17"/>
        <v>2.0487338748208228</v>
      </c>
    </row>
    <row r="180" spans="1:14" x14ac:dyDescent="0.35">
      <c r="A180">
        <v>178</v>
      </c>
      <c r="B180">
        <f t="shared" si="12"/>
        <v>5310</v>
      </c>
      <c r="C180">
        <v>51.991999999999997</v>
      </c>
      <c r="D180">
        <v>47.542000000000002</v>
      </c>
      <c r="E180">
        <v>70.262</v>
      </c>
      <c r="F180">
        <v>50.988</v>
      </c>
      <c r="G180">
        <v>52.948</v>
      </c>
      <c r="J180">
        <f t="shared" si="13"/>
        <v>-1.0863154690561898</v>
      </c>
      <c r="K180">
        <f t="shared" si="14"/>
        <v>-2.7572100634076477</v>
      </c>
      <c r="L180">
        <f t="shared" si="15"/>
        <v>6.8298616390451645</v>
      </c>
      <c r="M180">
        <f t="shared" si="16"/>
        <v>-12.178990337415385</v>
      </c>
      <c r="N180">
        <f t="shared" si="17"/>
        <v>1.1906354515050119</v>
      </c>
    </row>
    <row r="181" spans="1:14" x14ac:dyDescent="0.35">
      <c r="A181">
        <v>179</v>
      </c>
      <c r="B181">
        <f t="shared" si="12"/>
        <v>5340</v>
      </c>
      <c r="C181">
        <v>52.133000000000003</v>
      </c>
      <c r="D181">
        <v>47.545000000000002</v>
      </c>
      <c r="E181">
        <v>69.816000000000003</v>
      </c>
      <c r="F181">
        <v>49.671999999999997</v>
      </c>
      <c r="G181">
        <v>52.982999999999997</v>
      </c>
      <c r="J181">
        <f t="shared" si="13"/>
        <v>-0.81806593991971477</v>
      </c>
      <c r="K181">
        <f t="shared" si="14"/>
        <v>-2.7510738392309242</v>
      </c>
      <c r="L181">
        <f t="shared" si="15"/>
        <v>6.1517409153109419</v>
      </c>
      <c r="M181">
        <f t="shared" si="16"/>
        <v>-14.44565011453866</v>
      </c>
      <c r="N181">
        <f t="shared" si="17"/>
        <v>1.2575250836120289</v>
      </c>
    </row>
    <row r="182" spans="1:14" x14ac:dyDescent="0.35">
      <c r="A182">
        <f>A181+1</f>
        <v>180</v>
      </c>
      <c r="B182">
        <f t="shared" si="12"/>
        <v>5370</v>
      </c>
      <c r="D182">
        <v>47.613</v>
      </c>
      <c r="E182">
        <v>69.051000000000002</v>
      </c>
      <c r="F182">
        <v>49.484999999999999</v>
      </c>
      <c r="G182">
        <v>52.567999999999998</v>
      </c>
      <c r="K182">
        <f t="shared" si="14"/>
        <v>-2.6119860912252015</v>
      </c>
      <c r="L182">
        <f t="shared" si="15"/>
        <v>4.9885966246008913</v>
      </c>
      <c r="M182">
        <f t="shared" si="16"/>
        <v>-14.767736268278817</v>
      </c>
      <c r="N182">
        <f t="shared" si="17"/>
        <v>0.46440516005732435</v>
      </c>
    </row>
    <row r="183" spans="1:14" s="1" customFormat="1" x14ac:dyDescent="0.35">
      <c r="A183" s="1">
        <f t="shared" ref="A183:A243" si="18">A182+1</f>
        <v>181</v>
      </c>
      <c r="B183" s="1">
        <f t="shared" si="12"/>
        <v>5400</v>
      </c>
      <c r="D183" s="1">
        <v>47.64</v>
      </c>
      <c r="E183" s="1">
        <v>68.923000000000002</v>
      </c>
      <c r="F183" s="1">
        <v>50.201999999999998</v>
      </c>
      <c r="G183" s="1">
        <v>52.472999999999999</v>
      </c>
      <c r="K183" s="1">
        <f t="shared" si="14"/>
        <v>-2.55676007363469</v>
      </c>
      <c r="L183" s="1">
        <f t="shared" si="15"/>
        <v>4.7939790177892743</v>
      </c>
      <c r="M183" s="1">
        <f t="shared" si="16"/>
        <v>-13.532785614633388</v>
      </c>
      <c r="N183" s="1">
        <f t="shared" si="17"/>
        <v>0.28284758719540587</v>
      </c>
    </row>
    <row r="184" spans="1:14" x14ac:dyDescent="0.35">
      <c r="A184">
        <f t="shared" si="18"/>
        <v>182</v>
      </c>
      <c r="B184">
        <f t="shared" si="12"/>
        <v>5430</v>
      </c>
      <c r="D184">
        <v>47.784999999999997</v>
      </c>
      <c r="E184">
        <v>68.382000000000005</v>
      </c>
      <c r="F184">
        <v>50.569000000000003</v>
      </c>
      <c r="G184">
        <v>51.938000000000002</v>
      </c>
      <c r="K184">
        <f t="shared" si="14"/>
        <v>-2.2601759050930741</v>
      </c>
      <c r="L184">
        <f t="shared" si="15"/>
        <v>3.9714155389995578</v>
      </c>
      <c r="M184">
        <f t="shared" si="16"/>
        <v>-12.900670008095204</v>
      </c>
      <c r="N184">
        <f t="shared" si="17"/>
        <v>-0.73960821786908826</v>
      </c>
    </row>
    <row r="185" spans="1:14" x14ac:dyDescent="0.35">
      <c r="A185">
        <f t="shared" si="18"/>
        <v>183</v>
      </c>
      <c r="B185">
        <f t="shared" si="12"/>
        <v>5460</v>
      </c>
      <c r="D185">
        <v>47.802999999999997</v>
      </c>
      <c r="E185">
        <v>71.914000000000001</v>
      </c>
      <c r="F185">
        <v>50.488</v>
      </c>
      <c r="G185">
        <v>51.375</v>
      </c>
      <c r="K185">
        <f t="shared" si="14"/>
        <v>-2.2233585600327332</v>
      </c>
      <c r="L185">
        <f t="shared" si="15"/>
        <v>9.3416451269575891</v>
      </c>
      <c r="M185">
        <f t="shared" si="16"/>
        <v>-13.040183261854319</v>
      </c>
      <c r="N185">
        <f t="shared" si="17"/>
        <v>-1.8155757286192125</v>
      </c>
    </row>
    <row r="186" spans="1:14" x14ac:dyDescent="0.35">
      <c r="A186">
        <f t="shared" si="18"/>
        <v>184</v>
      </c>
      <c r="B186">
        <f t="shared" si="12"/>
        <v>5490</v>
      </c>
      <c r="D186">
        <v>47.848999999999997</v>
      </c>
      <c r="E186">
        <v>69.207999999999998</v>
      </c>
      <c r="F186">
        <v>50.911999999999999</v>
      </c>
      <c r="G186">
        <v>51.018000000000001</v>
      </c>
      <c r="K186">
        <f t="shared" si="14"/>
        <v>-2.1292697893229779</v>
      </c>
      <c r="L186">
        <f t="shared" si="15"/>
        <v>5.227307282955759</v>
      </c>
      <c r="M186">
        <f t="shared" si="16"/>
        <v>-12.309891661930102</v>
      </c>
      <c r="N186">
        <f t="shared" si="17"/>
        <v>-2.4978499761108495</v>
      </c>
    </row>
    <row r="187" spans="1:14" x14ac:dyDescent="0.35">
      <c r="A187">
        <f t="shared" si="18"/>
        <v>185</v>
      </c>
      <c r="B187">
        <f t="shared" si="12"/>
        <v>5520</v>
      </c>
      <c r="D187">
        <v>47.832000000000001</v>
      </c>
      <c r="E187">
        <v>69.647999999999996</v>
      </c>
      <c r="F187">
        <v>50.332000000000001</v>
      </c>
      <c r="G187">
        <v>50.828000000000003</v>
      </c>
      <c r="K187">
        <f t="shared" si="14"/>
        <v>-2.1640417263244012</v>
      </c>
      <c r="L187">
        <f t="shared" si="15"/>
        <v>5.8963053063706861</v>
      </c>
      <c r="M187">
        <f t="shared" si="16"/>
        <v>-13.308875454279262</v>
      </c>
      <c r="N187">
        <f t="shared" si="17"/>
        <v>-2.860965121834687</v>
      </c>
    </row>
    <row r="188" spans="1:14" x14ac:dyDescent="0.35">
      <c r="A188">
        <f t="shared" si="18"/>
        <v>186</v>
      </c>
      <c r="B188">
        <f t="shared" si="12"/>
        <v>5550</v>
      </c>
      <c r="D188">
        <v>47.831000000000003</v>
      </c>
      <c r="E188">
        <v>70.033000000000001</v>
      </c>
      <c r="F188">
        <v>50.118000000000002</v>
      </c>
      <c r="G188">
        <v>50.960999999999999</v>
      </c>
      <c r="K188">
        <f t="shared" si="14"/>
        <v>-2.1660871343833046</v>
      </c>
      <c r="L188">
        <f t="shared" si="15"/>
        <v>6.4816785768587586</v>
      </c>
      <c r="M188">
        <f t="shared" si="16"/>
        <v>-13.677466025939122</v>
      </c>
      <c r="N188">
        <f t="shared" si="17"/>
        <v>-2.6067845198280062</v>
      </c>
    </row>
    <row r="189" spans="1:14" x14ac:dyDescent="0.35">
      <c r="A189">
        <f t="shared" si="18"/>
        <v>187</v>
      </c>
      <c r="B189">
        <f t="shared" si="12"/>
        <v>5580</v>
      </c>
      <c r="D189">
        <v>47.814</v>
      </c>
      <c r="E189">
        <v>71.417000000000002</v>
      </c>
      <c r="F189">
        <v>50.247999999999998</v>
      </c>
      <c r="G189">
        <v>52.405000000000001</v>
      </c>
      <c r="K189">
        <f t="shared" si="14"/>
        <v>-2.2008590713847425</v>
      </c>
      <c r="L189">
        <f t="shared" si="15"/>
        <v>8.5859814505093599</v>
      </c>
      <c r="M189">
        <f t="shared" si="16"/>
        <v>-13.45355586558501</v>
      </c>
      <c r="N189">
        <f t="shared" si="17"/>
        <v>0.15289058767319311</v>
      </c>
    </row>
    <row r="190" spans="1:14" x14ac:dyDescent="0.35">
      <c r="A190">
        <f t="shared" si="18"/>
        <v>188</v>
      </c>
      <c r="B190">
        <f t="shared" si="12"/>
        <v>5610</v>
      </c>
      <c r="D190">
        <v>47.975999999999999</v>
      </c>
      <c r="E190">
        <v>71.266999999999996</v>
      </c>
      <c r="F190">
        <v>49.954000000000001</v>
      </c>
      <c r="G190">
        <v>51.344999999999999</v>
      </c>
      <c r="K190">
        <f t="shared" si="14"/>
        <v>-1.8695029658416886</v>
      </c>
      <c r="L190">
        <f t="shared" si="15"/>
        <v>8.3579139425269879</v>
      </c>
      <c r="M190">
        <f t="shared" si="16"/>
        <v>-13.959937305155096</v>
      </c>
      <c r="N190">
        <f t="shared" si="17"/>
        <v>-1.8729096989966629</v>
      </c>
    </row>
    <row r="191" spans="1:14" x14ac:dyDescent="0.35">
      <c r="A191">
        <f t="shared" si="18"/>
        <v>189</v>
      </c>
      <c r="B191">
        <f t="shared" si="12"/>
        <v>5640</v>
      </c>
      <c r="D191">
        <v>48.055999999999997</v>
      </c>
      <c r="E191">
        <v>70.346000000000004</v>
      </c>
      <c r="F191">
        <v>49.84</v>
      </c>
      <c r="G191">
        <v>50.713999999999999</v>
      </c>
      <c r="K191">
        <f t="shared" si="14"/>
        <v>-1.705870321129072</v>
      </c>
      <c r="L191">
        <f t="shared" si="15"/>
        <v>6.957579443515292</v>
      </c>
      <c r="M191">
        <f t="shared" si="16"/>
        <v>-14.156289291927168</v>
      </c>
      <c r="N191">
        <f t="shared" si="17"/>
        <v>-3.078834209269</v>
      </c>
    </row>
    <row r="192" spans="1:14" x14ac:dyDescent="0.35">
      <c r="A192">
        <f t="shared" si="18"/>
        <v>190</v>
      </c>
      <c r="B192">
        <f t="shared" si="12"/>
        <v>5670</v>
      </c>
      <c r="D192">
        <v>48.13</v>
      </c>
      <c r="E192">
        <v>70.150999999999996</v>
      </c>
      <c r="F192">
        <v>48.942999999999998</v>
      </c>
      <c r="G192">
        <v>50.854999999999997</v>
      </c>
      <c r="K192">
        <f t="shared" si="14"/>
        <v>-1.5545101247698876</v>
      </c>
      <c r="L192">
        <f t="shared" si="15"/>
        <v>6.6610916831382099</v>
      </c>
      <c r="M192">
        <f t="shared" si="16"/>
        <v>-15.701269398370624</v>
      </c>
      <c r="N192">
        <f t="shared" si="17"/>
        <v>-2.8093645484949947</v>
      </c>
    </row>
    <row r="193" spans="1:14" x14ac:dyDescent="0.35">
      <c r="A193">
        <f t="shared" si="18"/>
        <v>191</v>
      </c>
      <c r="B193">
        <f t="shared" si="12"/>
        <v>5700</v>
      </c>
      <c r="D193">
        <v>48.167999999999999</v>
      </c>
      <c r="E193">
        <v>70.596999999999994</v>
      </c>
      <c r="F193">
        <v>48.993000000000002</v>
      </c>
      <c r="G193">
        <v>51.314999999999998</v>
      </c>
      <c r="K193">
        <f t="shared" si="14"/>
        <v>-1.4767846185313995</v>
      </c>
      <c r="L193">
        <f t="shared" si="15"/>
        <v>7.3392124068724325</v>
      </c>
      <c r="M193">
        <f t="shared" si="16"/>
        <v>-15.615150105926723</v>
      </c>
      <c r="N193">
        <f t="shared" si="17"/>
        <v>-1.9302436693741136</v>
      </c>
    </row>
    <row r="194" spans="1:14" x14ac:dyDescent="0.35">
      <c r="A194">
        <f t="shared" si="18"/>
        <v>192</v>
      </c>
      <c r="B194">
        <f t="shared" si="12"/>
        <v>5730</v>
      </c>
      <c r="D194">
        <v>48.146999999999998</v>
      </c>
      <c r="E194">
        <v>69.938999999999993</v>
      </c>
      <c r="F194">
        <v>48.5</v>
      </c>
      <c r="G194">
        <v>51.265000000000001</v>
      </c>
      <c r="K194">
        <f t="shared" si="14"/>
        <v>-1.5197381877684641</v>
      </c>
      <c r="L194">
        <f t="shared" si="15"/>
        <v>6.3387562718564645</v>
      </c>
      <c r="M194">
        <f t="shared" si="16"/>
        <v>-16.464286329423512</v>
      </c>
      <c r="N194">
        <f t="shared" si="17"/>
        <v>-2.0258002866698561</v>
      </c>
    </row>
    <row r="195" spans="1:14" x14ac:dyDescent="0.35">
      <c r="A195">
        <f t="shared" si="18"/>
        <v>193</v>
      </c>
      <c r="B195">
        <f t="shared" si="12"/>
        <v>5760</v>
      </c>
      <c r="D195">
        <v>48.14</v>
      </c>
      <c r="E195">
        <v>69.414000000000001</v>
      </c>
      <c r="F195">
        <v>48.6</v>
      </c>
      <c r="G195">
        <v>51.405999999999999</v>
      </c>
      <c r="K195">
        <f t="shared" si="14"/>
        <v>-1.534056044180814</v>
      </c>
      <c r="L195">
        <f t="shared" si="15"/>
        <v>5.5405199939182079</v>
      </c>
      <c r="M195">
        <f t="shared" si="16"/>
        <v>-16.292047744535726</v>
      </c>
      <c r="N195">
        <f t="shared" si="17"/>
        <v>-1.7563306258958509</v>
      </c>
    </row>
    <row r="196" spans="1:14" x14ac:dyDescent="0.35">
      <c r="A196">
        <f t="shared" si="18"/>
        <v>194</v>
      </c>
      <c r="B196">
        <f t="shared" ref="B196:B243" si="19">(A196-1)*30</f>
        <v>5790</v>
      </c>
      <c r="D196">
        <v>48.051000000000002</v>
      </c>
      <c r="E196">
        <v>69.381</v>
      </c>
      <c r="F196">
        <v>48.18</v>
      </c>
      <c r="G196">
        <v>51.09</v>
      </c>
      <c r="K196">
        <f t="shared" ref="K196:K220" si="20">(D196-$D$3)/$D$3*100</f>
        <v>-1.7160973614236013</v>
      </c>
      <c r="L196">
        <f t="shared" ref="L196:L207" si="21">(E196-$E$3)/$E$3*100</f>
        <v>5.490345142162087</v>
      </c>
      <c r="M196">
        <f t="shared" ref="M196:M242" si="22">(F196-$F$3)/$F$3*100</f>
        <v>-17.015449801064431</v>
      </c>
      <c r="N196">
        <f t="shared" ref="N196:N204" si="23">(G196-$G$3)/$G$3*100</f>
        <v>-2.3602484472049676</v>
      </c>
    </row>
    <row r="197" spans="1:14" x14ac:dyDescent="0.35">
      <c r="A197">
        <f t="shared" si="18"/>
        <v>195</v>
      </c>
      <c r="B197">
        <f t="shared" si="19"/>
        <v>5820</v>
      </c>
      <c r="D197">
        <v>48.104999999999997</v>
      </c>
      <c r="E197">
        <v>70.441000000000003</v>
      </c>
      <c r="F197">
        <v>48.610999999999997</v>
      </c>
      <c r="G197">
        <v>50.372</v>
      </c>
      <c r="K197">
        <f t="shared" si="20"/>
        <v>-1.6056453262425929</v>
      </c>
      <c r="L197">
        <f t="shared" si="21"/>
        <v>7.1020221985707872</v>
      </c>
      <c r="M197">
        <f t="shared" si="22"/>
        <v>-16.273101500198077</v>
      </c>
      <c r="N197">
        <f t="shared" si="23"/>
        <v>-3.7324414715719114</v>
      </c>
    </row>
    <row r="198" spans="1:14" x14ac:dyDescent="0.35">
      <c r="A198">
        <f t="shared" si="18"/>
        <v>196</v>
      </c>
      <c r="B198">
        <f t="shared" si="19"/>
        <v>5850</v>
      </c>
      <c r="D198">
        <v>48.09</v>
      </c>
      <c r="E198">
        <v>72.198999999999998</v>
      </c>
      <c r="F198">
        <v>49.003999999999998</v>
      </c>
      <c r="G198">
        <v>51.151000000000003</v>
      </c>
      <c r="K198">
        <f t="shared" si="20"/>
        <v>-1.6363264471261958</v>
      </c>
      <c r="L198">
        <f t="shared" si="21"/>
        <v>9.7749733921240729</v>
      </c>
      <c r="M198">
        <f t="shared" si="22"/>
        <v>-15.596203861589073</v>
      </c>
      <c r="N198">
        <f t="shared" si="23"/>
        <v>-2.2436693741041553</v>
      </c>
    </row>
    <row r="199" spans="1:14" x14ac:dyDescent="0.35">
      <c r="A199">
        <f t="shared" si="18"/>
        <v>197</v>
      </c>
      <c r="B199">
        <f t="shared" si="19"/>
        <v>5880</v>
      </c>
      <c r="D199">
        <v>48.115000000000002</v>
      </c>
      <c r="E199">
        <v>70.965000000000003</v>
      </c>
      <c r="F199">
        <v>49.176000000000002</v>
      </c>
      <c r="G199">
        <v>53.844999999999999</v>
      </c>
      <c r="K199">
        <f t="shared" si="20"/>
        <v>-1.5851912456535049</v>
      </c>
      <c r="L199">
        <f t="shared" si="21"/>
        <v>7.8987380264558427</v>
      </c>
      <c r="M199">
        <f t="shared" si="22"/>
        <v>-15.299953495582072</v>
      </c>
      <c r="N199">
        <f t="shared" si="23"/>
        <v>2.9049211657907232</v>
      </c>
    </row>
    <row r="200" spans="1:14" x14ac:dyDescent="0.35">
      <c r="A200">
        <f t="shared" si="18"/>
        <v>198</v>
      </c>
      <c r="B200">
        <f t="shared" si="19"/>
        <v>5910</v>
      </c>
      <c r="D200">
        <v>48.1</v>
      </c>
      <c r="E200">
        <v>69.805000000000007</v>
      </c>
      <c r="F200">
        <v>49.037999999999997</v>
      </c>
      <c r="G200">
        <v>52.143000000000001</v>
      </c>
      <c r="K200">
        <f t="shared" si="20"/>
        <v>-1.6158723665371224</v>
      </c>
      <c r="L200">
        <f t="shared" si="21"/>
        <v>6.135015964725576</v>
      </c>
      <c r="M200">
        <f t="shared" si="22"/>
        <v>-15.537642742727229</v>
      </c>
      <c r="N200">
        <f t="shared" si="23"/>
        <v>-0.34782608695652584</v>
      </c>
    </row>
    <row r="201" spans="1:14" x14ac:dyDescent="0.35">
      <c r="A201">
        <f t="shared" si="18"/>
        <v>199</v>
      </c>
      <c r="B201">
        <f t="shared" si="19"/>
        <v>5940</v>
      </c>
      <c r="D201">
        <v>48.094999999999999</v>
      </c>
      <c r="E201">
        <v>69.195999999999998</v>
      </c>
      <c r="F201">
        <v>49.530999999999999</v>
      </c>
      <c r="G201">
        <v>50.49</v>
      </c>
      <c r="K201">
        <f t="shared" si="20"/>
        <v>-1.6260994068316663</v>
      </c>
      <c r="L201">
        <f t="shared" si="21"/>
        <v>5.2090618823171688</v>
      </c>
      <c r="M201">
        <f t="shared" si="22"/>
        <v>-14.688506519230437</v>
      </c>
      <c r="N201">
        <f t="shared" si="23"/>
        <v>-3.5069278547539433</v>
      </c>
    </row>
    <row r="202" spans="1:14" x14ac:dyDescent="0.35">
      <c r="A202">
        <f t="shared" si="18"/>
        <v>200</v>
      </c>
      <c r="B202">
        <f t="shared" si="19"/>
        <v>5970</v>
      </c>
      <c r="D202">
        <v>48.176000000000002</v>
      </c>
      <c r="E202">
        <v>69.703999999999994</v>
      </c>
      <c r="F202">
        <v>49.557000000000002</v>
      </c>
      <c r="G202">
        <v>50.155999999999999</v>
      </c>
      <c r="K202">
        <f t="shared" si="20"/>
        <v>-1.4604213540601323</v>
      </c>
      <c r="L202">
        <f t="shared" si="21"/>
        <v>5.9814505093507639</v>
      </c>
      <c r="M202">
        <f t="shared" si="22"/>
        <v>-14.643724487159608</v>
      </c>
      <c r="N202">
        <f t="shared" si="23"/>
        <v>-4.1452460582895441</v>
      </c>
    </row>
    <row r="203" spans="1:14" x14ac:dyDescent="0.35">
      <c r="A203">
        <f t="shared" si="18"/>
        <v>201</v>
      </c>
      <c r="B203">
        <f t="shared" si="19"/>
        <v>6000</v>
      </c>
      <c r="D203">
        <v>48.203000000000003</v>
      </c>
      <c r="E203">
        <v>69.793999999999997</v>
      </c>
      <c r="F203">
        <v>49.686999999999998</v>
      </c>
      <c r="G203">
        <v>50.023000000000003</v>
      </c>
      <c r="K203">
        <f t="shared" si="20"/>
        <v>-1.4051953364696208</v>
      </c>
      <c r="L203">
        <f t="shared" si="21"/>
        <v>6.1182910141401869</v>
      </c>
      <c r="M203">
        <f t="shared" si="22"/>
        <v>-14.419814326805492</v>
      </c>
      <c r="N203">
        <f t="shared" si="23"/>
        <v>-4.3994266602962249</v>
      </c>
    </row>
    <row r="204" spans="1:14" x14ac:dyDescent="0.35">
      <c r="A204">
        <f t="shared" si="18"/>
        <v>202</v>
      </c>
      <c r="B204">
        <f t="shared" si="19"/>
        <v>6030</v>
      </c>
      <c r="D204">
        <v>48.216999999999999</v>
      </c>
      <c r="E204">
        <v>69.308000000000007</v>
      </c>
      <c r="F204">
        <v>52.133000000000003</v>
      </c>
      <c r="G204">
        <v>52.795999999999999</v>
      </c>
      <c r="K204">
        <f t="shared" si="20"/>
        <v>-1.3765596236449209</v>
      </c>
      <c r="L204">
        <f t="shared" si="21"/>
        <v>5.3793522882773468</v>
      </c>
      <c r="M204">
        <f t="shared" si="22"/>
        <v>-10.206858540450222</v>
      </c>
      <c r="N204">
        <f t="shared" si="23"/>
        <v>0.9001433349259369</v>
      </c>
    </row>
    <row r="205" spans="1:14" x14ac:dyDescent="0.35">
      <c r="A205">
        <f t="shared" si="18"/>
        <v>203</v>
      </c>
      <c r="B205">
        <f t="shared" si="19"/>
        <v>6060</v>
      </c>
      <c r="D205">
        <v>48.287999999999997</v>
      </c>
      <c r="E205">
        <v>67.930000000000007</v>
      </c>
      <c r="F205">
        <v>53.826999999999998</v>
      </c>
      <c r="G205">
        <v>49.908999999999999</v>
      </c>
      <c r="K205">
        <f t="shared" si="20"/>
        <v>-1.2313356514624747</v>
      </c>
      <c r="L205">
        <f t="shared" si="21"/>
        <v>3.2841721149460406</v>
      </c>
      <c r="M205">
        <f t="shared" si="22"/>
        <v>-7.2891369124511263</v>
      </c>
    </row>
    <row r="206" spans="1:14" x14ac:dyDescent="0.35">
      <c r="A206">
        <f t="shared" si="18"/>
        <v>204</v>
      </c>
      <c r="B206">
        <f t="shared" si="19"/>
        <v>6090</v>
      </c>
      <c r="D206">
        <v>48.223999999999997</v>
      </c>
      <c r="E206">
        <v>68.760999999999996</v>
      </c>
      <c r="F206">
        <v>50.213999999999999</v>
      </c>
      <c r="G206">
        <v>49.776000000000003</v>
      </c>
      <c r="K206">
        <f t="shared" si="20"/>
        <v>-1.3622417672325708</v>
      </c>
      <c r="L206">
        <f t="shared" si="21"/>
        <v>4.547666109168313</v>
      </c>
      <c r="M206">
        <f t="shared" si="22"/>
        <v>-13.512116984446854</v>
      </c>
    </row>
    <row r="207" spans="1:14" x14ac:dyDescent="0.35">
      <c r="A207">
        <f t="shared" si="18"/>
        <v>205</v>
      </c>
      <c r="B207">
        <f t="shared" si="19"/>
        <v>6120</v>
      </c>
      <c r="D207">
        <v>48.350999999999999</v>
      </c>
      <c r="E207">
        <v>69.290999999999997</v>
      </c>
      <c r="F207">
        <v>50.305</v>
      </c>
      <c r="G207">
        <v>50.072000000000003</v>
      </c>
      <c r="K207">
        <f t="shared" si="20"/>
        <v>-1.1024749437512815</v>
      </c>
      <c r="L207">
        <f t="shared" si="21"/>
        <v>5.353504637372664</v>
      </c>
      <c r="M207">
        <f t="shared" si="22"/>
        <v>-13.355379872198966</v>
      </c>
    </row>
    <row r="208" spans="1:14" x14ac:dyDescent="0.35">
      <c r="A208">
        <f t="shared" si="18"/>
        <v>206</v>
      </c>
      <c r="B208">
        <f t="shared" si="19"/>
        <v>6150</v>
      </c>
      <c r="D208">
        <v>48.326999999999998</v>
      </c>
      <c r="F208">
        <v>50.191000000000003</v>
      </c>
      <c r="G208">
        <v>50.668999999999997</v>
      </c>
      <c r="K208">
        <f t="shared" si="20"/>
        <v>-1.1515647371650692</v>
      </c>
      <c r="M208">
        <f t="shared" si="22"/>
        <v>-13.551731858971038</v>
      </c>
    </row>
    <row r="209" spans="1:13" x14ac:dyDescent="0.35">
      <c r="A209">
        <f t="shared" si="18"/>
        <v>207</v>
      </c>
      <c r="B209">
        <f t="shared" si="19"/>
        <v>6180</v>
      </c>
      <c r="D209">
        <v>48.454999999999998</v>
      </c>
      <c r="F209">
        <v>50.164000000000001</v>
      </c>
      <c r="G209">
        <v>53.005000000000003</v>
      </c>
      <c r="K209">
        <f t="shared" si="20"/>
        <v>-0.88975250562487673</v>
      </c>
      <c r="M209">
        <f t="shared" si="22"/>
        <v>-13.598236276890743</v>
      </c>
    </row>
    <row r="210" spans="1:13" x14ac:dyDescent="0.35">
      <c r="A210">
        <f t="shared" si="18"/>
        <v>208</v>
      </c>
      <c r="B210">
        <f t="shared" si="19"/>
        <v>6210</v>
      </c>
      <c r="D210">
        <v>48.454999999999998</v>
      </c>
      <c r="F210">
        <v>49.701999999999998</v>
      </c>
      <c r="G210">
        <v>54.377000000000002</v>
      </c>
      <c r="K210">
        <f t="shared" si="20"/>
        <v>-0.88975250562487673</v>
      </c>
      <c r="M210">
        <f t="shared" si="22"/>
        <v>-14.393978539072322</v>
      </c>
    </row>
    <row r="211" spans="1:13" x14ac:dyDescent="0.35">
      <c r="A211">
        <f t="shared" si="18"/>
        <v>209</v>
      </c>
      <c r="B211">
        <f t="shared" si="19"/>
        <v>6240</v>
      </c>
      <c r="D211">
        <v>48.529000000000003</v>
      </c>
      <c r="F211">
        <v>49.328000000000003</v>
      </c>
      <c r="G211">
        <v>56.755000000000003</v>
      </c>
      <c r="K211">
        <f t="shared" si="20"/>
        <v>-0.73839230926569266</v>
      </c>
      <c r="M211">
        <f t="shared" si="22"/>
        <v>-15.038150846552636</v>
      </c>
    </row>
    <row r="212" spans="1:13" x14ac:dyDescent="0.35">
      <c r="A212">
        <f t="shared" si="18"/>
        <v>210</v>
      </c>
      <c r="B212">
        <f t="shared" si="19"/>
        <v>6270</v>
      </c>
      <c r="D212">
        <v>48.55</v>
      </c>
      <c r="F212">
        <v>49.363</v>
      </c>
      <c r="G212">
        <v>51.241999999999997</v>
      </c>
      <c r="K212">
        <f t="shared" si="20"/>
        <v>-0.6954387400286427</v>
      </c>
      <c r="M212">
        <f t="shared" si="22"/>
        <v>-14.977867341841916</v>
      </c>
    </row>
    <row r="213" spans="1:13" x14ac:dyDescent="0.35">
      <c r="A213">
        <f t="shared" si="18"/>
        <v>211</v>
      </c>
      <c r="B213">
        <f t="shared" si="19"/>
        <v>6300</v>
      </c>
      <c r="D213">
        <v>48.494</v>
      </c>
      <c r="F213">
        <v>49.264000000000003</v>
      </c>
      <c r="G213">
        <v>51.698</v>
      </c>
      <c r="K213">
        <f t="shared" si="20"/>
        <v>-0.80998159132747138</v>
      </c>
      <c r="M213">
        <f t="shared" si="22"/>
        <v>-15.14838354088082</v>
      </c>
    </row>
    <row r="214" spans="1:13" x14ac:dyDescent="0.35">
      <c r="A214">
        <f t="shared" si="18"/>
        <v>212</v>
      </c>
      <c r="B214">
        <f t="shared" si="19"/>
        <v>6330</v>
      </c>
      <c r="D214">
        <v>48.472999999999999</v>
      </c>
      <c r="F214">
        <v>49.518999999999998</v>
      </c>
      <c r="G214">
        <v>51.581000000000003</v>
      </c>
      <c r="K214">
        <f t="shared" si="20"/>
        <v>-0.852935160564536</v>
      </c>
      <c r="M214">
        <f t="shared" si="22"/>
        <v>-14.709175149416973</v>
      </c>
    </row>
    <row r="215" spans="1:13" x14ac:dyDescent="0.35">
      <c r="A215">
        <f t="shared" si="18"/>
        <v>213</v>
      </c>
      <c r="B215">
        <f t="shared" si="19"/>
        <v>6360</v>
      </c>
      <c r="D215">
        <v>48.53</v>
      </c>
      <c r="F215">
        <v>49.588000000000001</v>
      </c>
      <c r="G215">
        <v>52.078000000000003</v>
      </c>
      <c r="K215">
        <f t="shared" si="20"/>
        <v>-0.73634690120678958</v>
      </c>
      <c r="M215">
        <f t="shared" si="22"/>
        <v>-14.590330525844394</v>
      </c>
    </row>
    <row r="216" spans="1:13" x14ac:dyDescent="0.35">
      <c r="A216">
        <f t="shared" si="18"/>
        <v>214</v>
      </c>
      <c r="B216">
        <f t="shared" si="19"/>
        <v>6390</v>
      </c>
      <c r="D216">
        <v>48.616</v>
      </c>
      <c r="F216">
        <v>49.779000000000003</v>
      </c>
      <c r="G216">
        <v>51.777999999999999</v>
      </c>
      <c r="K216">
        <f t="shared" si="20"/>
        <v>-0.56044180814072597</v>
      </c>
      <c r="M216">
        <f t="shared" si="22"/>
        <v>-14.261354828708717</v>
      </c>
    </row>
    <row r="217" spans="1:13" x14ac:dyDescent="0.35">
      <c r="A217">
        <f t="shared" si="18"/>
        <v>215</v>
      </c>
      <c r="B217">
        <f t="shared" si="19"/>
        <v>6420</v>
      </c>
      <c r="D217">
        <v>48.686999999999998</v>
      </c>
      <c r="F217">
        <v>49.84</v>
      </c>
      <c r="G217">
        <v>51.201000000000001</v>
      </c>
      <c r="K217">
        <f t="shared" si="20"/>
        <v>-0.41521783595827971</v>
      </c>
      <c r="M217">
        <f t="shared" si="22"/>
        <v>-14.156289291927168</v>
      </c>
    </row>
    <row r="218" spans="1:13" x14ac:dyDescent="0.35">
      <c r="A218">
        <f t="shared" si="18"/>
        <v>216</v>
      </c>
      <c r="B218">
        <f t="shared" si="19"/>
        <v>6450</v>
      </c>
      <c r="D218">
        <v>48.692</v>
      </c>
      <c r="F218">
        <v>49.79</v>
      </c>
      <c r="G218">
        <v>50.859000000000002</v>
      </c>
      <c r="K218">
        <f t="shared" si="20"/>
        <v>-0.40499079566373569</v>
      </c>
      <c r="M218">
        <f t="shared" si="22"/>
        <v>-14.24240858437107</v>
      </c>
    </row>
    <row r="219" spans="1:13" x14ac:dyDescent="0.35">
      <c r="A219">
        <f t="shared" si="18"/>
        <v>217</v>
      </c>
      <c r="B219">
        <f t="shared" si="19"/>
        <v>6480</v>
      </c>
      <c r="D219">
        <v>48.8</v>
      </c>
      <c r="F219">
        <v>50.679000000000002</v>
      </c>
      <c r="G219">
        <v>50.466999999999999</v>
      </c>
      <c r="K219">
        <f t="shared" si="20"/>
        <v>-0.18408672530170467</v>
      </c>
      <c r="M219">
        <f t="shared" si="22"/>
        <v>-12.711207564718642</v>
      </c>
    </row>
    <row r="220" spans="1:13" x14ac:dyDescent="0.35">
      <c r="A220">
        <f t="shared" si="18"/>
        <v>218</v>
      </c>
      <c r="B220">
        <f t="shared" si="19"/>
        <v>6510</v>
      </c>
      <c r="D220">
        <v>48.814999999999998</v>
      </c>
      <c r="F220">
        <v>50.515000000000001</v>
      </c>
      <c r="G220">
        <v>49.695999999999998</v>
      </c>
      <c r="K220">
        <f t="shared" si="20"/>
        <v>-0.15340560441808723</v>
      </c>
      <c r="M220">
        <f t="shared" si="22"/>
        <v>-12.993678843934614</v>
      </c>
    </row>
    <row r="221" spans="1:13" x14ac:dyDescent="0.35">
      <c r="A221">
        <f t="shared" si="18"/>
        <v>219</v>
      </c>
      <c r="B221">
        <f t="shared" si="19"/>
        <v>6540</v>
      </c>
      <c r="F221">
        <v>50.762999999999998</v>
      </c>
      <c r="G221">
        <v>48.872</v>
      </c>
      <c r="M221">
        <f t="shared" si="22"/>
        <v>-12.566527153412906</v>
      </c>
    </row>
    <row r="222" spans="1:13" x14ac:dyDescent="0.35">
      <c r="A222">
        <f t="shared" si="18"/>
        <v>220</v>
      </c>
      <c r="B222">
        <f t="shared" si="19"/>
        <v>6570</v>
      </c>
      <c r="F222">
        <v>50.694000000000003</v>
      </c>
      <c r="G222">
        <v>49.084000000000003</v>
      </c>
      <c r="M222">
        <f t="shared" si="22"/>
        <v>-12.685371776985471</v>
      </c>
    </row>
    <row r="223" spans="1:13" x14ac:dyDescent="0.35">
      <c r="A223">
        <f t="shared" si="18"/>
        <v>221</v>
      </c>
      <c r="B223">
        <f t="shared" si="19"/>
        <v>6600</v>
      </c>
      <c r="F223">
        <v>50.244</v>
      </c>
      <c r="G223">
        <v>48.332000000000001</v>
      </c>
      <c r="M223">
        <f t="shared" si="22"/>
        <v>-13.460445408980517</v>
      </c>
    </row>
    <row r="224" spans="1:13" x14ac:dyDescent="0.35">
      <c r="A224">
        <f t="shared" si="18"/>
        <v>222</v>
      </c>
      <c r="B224">
        <f t="shared" si="19"/>
        <v>6630</v>
      </c>
      <c r="F224">
        <v>49.996000000000002</v>
      </c>
      <c r="G224">
        <v>47.180999999999997</v>
      </c>
      <c r="M224">
        <f t="shared" si="22"/>
        <v>-13.887597099502221</v>
      </c>
    </row>
    <row r="225" spans="1:13" x14ac:dyDescent="0.35">
      <c r="A225">
        <f t="shared" si="18"/>
        <v>223</v>
      </c>
      <c r="B225">
        <f t="shared" si="19"/>
        <v>6660</v>
      </c>
      <c r="F225">
        <v>50.167999999999999</v>
      </c>
      <c r="G225">
        <v>47.366999999999997</v>
      </c>
      <c r="M225">
        <f t="shared" si="22"/>
        <v>-13.591346733495236</v>
      </c>
    </row>
    <row r="226" spans="1:13" x14ac:dyDescent="0.35">
      <c r="A226">
        <f t="shared" si="18"/>
        <v>224</v>
      </c>
      <c r="B226">
        <f t="shared" si="19"/>
        <v>6690</v>
      </c>
      <c r="F226">
        <v>50.572000000000003</v>
      </c>
      <c r="G226">
        <v>46.823999999999998</v>
      </c>
      <c r="M226">
        <f t="shared" si="22"/>
        <v>-12.895502850548571</v>
      </c>
    </row>
    <row r="227" spans="1:13" x14ac:dyDescent="0.35">
      <c r="A227">
        <f t="shared" si="18"/>
        <v>225</v>
      </c>
      <c r="B227">
        <f t="shared" si="19"/>
        <v>6720</v>
      </c>
      <c r="F227">
        <v>50.610999999999997</v>
      </c>
      <c r="G227">
        <v>46.66</v>
      </c>
      <c r="M227">
        <f t="shared" si="22"/>
        <v>-12.828329802442346</v>
      </c>
    </row>
    <row r="228" spans="1:13" x14ac:dyDescent="0.35">
      <c r="A228">
        <f t="shared" si="18"/>
        <v>226</v>
      </c>
      <c r="B228">
        <f t="shared" si="19"/>
        <v>6750</v>
      </c>
      <c r="F228">
        <v>50.320999999999998</v>
      </c>
      <c r="G228">
        <v>45.122</v>
      </c>
      <c r="M228">
        <f t="shared" si="22"/>
        <v>-13.327821698616923</v>
      </c>
    </row>
    <row r="229" spans="1:13" x14ac:dyDescent="0.35">
      <c r="A229">
        <f t="shared" si="18"/>
        <v>227</v>
      </c>
      <c r="B229">
        <f t="shared" si="19"/>
        <v>6780</v>
      </c>
      <c r="F229">
        <v>49.866</v>
      </c>
      <c r="G229">
        <v>44.616</v>
      </c>
      <c r="M229">
        <f t="shared" si="22"/>
        <v>-14.111507259856351</v>
      </c>
    </row>
    <row r="230" spans="1:13" x14ac:dyDescent="0.35">
      <c r="A230">
        <f t="shared" si="18"/>
        <v>228</v>
      </c>
      <c r="B230">
        <f t="shared" si="19"/>
        <v>6810</v>
      </c>
      <c r="F230">
        <v>49.503999999999998</v>
      </c>
      <c r="G230">
        <v>44.692</v>
      </c>
      <c r="M230">
        <f t="shared" si="22"/>
        <v>-14.73501093715014</v>
      </c>
    </row>
    <row r="231" spans="1:13" x14ac:dyDescent="0.35">
      <c r="A231">
        <f t="shared" si="18"/>
        <v>229</v>
      </c>
      <c r="B231">
        <f t="shared" si="19"/>
        <v>6840</v>
      </c>
      <c r="F231">
        <v>49.634</v>
      </c>
      <c r="G231">
        <v>44.847999999999999</v>
      </c>
      <c r="M231">
        <f t="shared" si="22"/>
        <v>-14.511100776796013</v>
      </c>
    </row>
    <row r="232" spans="1:13" x14ac:dyDescent="0.35">
      <c r="A232">
        <f t="shared" si="18"/>
        <v>230</v>
      </c>
      <c r="B232">
        <f t="shared" si="19"/>
        <v>6870</v>
      </c>
      <c r="F232">
        <v>49.866</v>
      </c>
      <c r="G232">
        <v>44.939</v>
      </c>
      <c r="M232">
        <f t="shared" si="22"/>
        <v>-14.111507259856351</v>
      </c>
    </row>
    <row r="233" spans="1:13" x14ac:dyDescent="0.35">
      <c r="A233">
        <f t="shared" si="18"/>
        <v>231</v>
      </c>
      <c r="B233">
        <f t="shared" si="19"/>
        <v>6900</v>
      </c>
      <c r="F233">
        <v>50.518999999999998</v>
      </c>
      <c r="G233">
        <v>43.802999999999997</v>
      </c>
      <c r="M233">
        <f t="shared" si="22"/>
        <v>-12.986789300539106</v>
      </c>
    </row>
    <row r="234" spans="1:13" x14ac:dyDescent="0.35">
      <c r="A234">
        <f t="shared" si="18"/>
        <v>232</v>
      </c>
      <c r="B234">
        <f t="shared" si="19"/>
        <v>6930</v>
      </c>
      <c r="F234">
        <v>51.03</v>
      </c>
      <c r="G234">
        <v>43.317</v>
      </c>
      <c r="M234">
        <f t="shared" si="22"/>
        <v>-12.106650131762512</v>
      </c>
    </row>
    <row r="235" spans="1:13" x14ac:dyDescent="0.35">
      <c r="A235">
        <f t="shared" si="18"/>
        <v>233</v>
      </c>
      <c r="B235">
        <f t="shared" si="19"/>
        <v>6960</v>
      </c>
      <c r="F235">
        <v>51.140999999999998</v>
      </c>
      <c r="G235">
        <v>43.191000000000003</v>
      </c>
      <c r="M235">
        <f t="shared" si="22"/>
        <v>-11.915465302537074</v>
      </c>
    </row>
    <row r="236" spans="1:13" x14ac:dyDescent="0.35">
      <c r="A236">
        <f t="shared" si="18"/>
        <v>234</v>
      </c>
      <c r="B236">
        <f t="shared" si="19"/>
        <v>6990</v>
      </c>
      <c r="F236">
        <v>50.969000000000001</v>
      </c>
      <c r="G236">
        <v>42.511000000000003</v>
      </c>
      <c r="M236">
        <f t="shared" si="22"/>
        <v>-12.211715668544061</v>
      </c>
    </row>
    <row r="237" spans="1:13" x14ac:dyDescent="0.35">
      <c r="A237">
        <f t="shared" si="18"/>
        <v>235</v>
      </c>
      <c r="B237">
        <f t="shared" si="19"/>
        <v>7020</v>
      </c>
      <c r="F237">
        <v>50.838999999999999</v>
      </c>
      <c r="G237">
        <v>42.723999999999997</v>
      </c>
      <c r="M237">
        <f t="shared" si="22"/>
        <v>-12.435625828898187</v>
      </c>
    </row>
    <row r="238" spans="1:13" x14ac:dyDescent="0.35">
      <c r="A238">
        <f t="shared" si="18"/>
        <v>236</v>
      </c>
      <c r="B238">
        <f t="shared" si="19"/>
        <v>7050</v>
      </c>
      <c r="F238">
        <v>50.759</v>
      </c>
      <c r="G238">
        <v>42.587000000000003</v>
      </c>
      <c r="M238">
        <f t="shared" si="22"/>
        <v>-12.573416696808415</v>
      </c>
    </row>
    <row r="239" spans="1:13" x14ac:dyDescent="0.35">
      <c r="A239">
        <f t="shared" si="18"/>
        <v>237</v>
      </c>
      <c r="B239">
        <f t="shared" si="19"/>
        <v>7080</v>
      </c>
      <c r="F239">
        <v>50.415999999999997</v>
      </c>
      <c r="G239">
        <v>42.192</v>
      </c>
      <c r="M239">
        <f t="shared" si="22"/>
        <v>-13.164195042973528</v>
      </c>
    </row>
    <row r="240" spans="1:13" x14ac:dyDescent="0.35">
      <c r="A240">
        <f t="shared" si="18"/>
        <v>238</v>
      </c>
      <c r="B240">
        <f t="shared" si="19"/>
        <v>7110</v>
      </c>
      <c r="F240">
        <v>50.633000000000003</v>
      </c>
      <c r="G240">
        <v>44.472000000000001</v>
      </c>
      <c r="M240">
        <f t="shared" si="22"/>
        <v>-12.790437313767022</v>
      </c>
    </row>
    <row r="241" spans="1:14" x14ac:dyDescent="0.35">
      <c r="A241">
        <f t="shared" si="18"/>
        <v>239</v>
      </c>
      <c r="B241">
        <f t="shared" si="19"/>
        <v>7140</v>
      </c>
      <c r="F241">
        <v>50.598999999999997</v>
      </c>
      <c r="G241">
        <v>42.249000000000002</v>
      </c>
      <c r="M241">
        <f t="shared" si="22"/>
        <v>-12.84899843262888</v>
      </c>
    </row>
    <row r="242" spans="1:14" x14ac:dyDescent="0.35">
      <c r="A242">
        <f t="shared" si="18"/>
        <v>240</v>
      </c>
      <c r="B242">
        <f t="shared" si="19"/>
        <v>7170</v>
      </c>
      <c r="F242">
        <v>50.71</v>
      </c>
      <c r="G242">
        <v>43.34</v>
      </c>
      <c r="M242">
        <f t="shared" si="22"/>
        <v>-12.657813603403428</v>
      </c>
    </row>
    <row r="243" spans="1:14" x14ac:dyDescent="0.35">
      <c r="A243">
        <f t="shared" si="18"/>
        <v>241</v>
      </c>
      <c r="B243">
        <f t="shared" si="19"/>
        <v>7200</v>
      </c>
      <c r="G243">
        <v>46.610999999999997</v>
      </c>
    </row>
    <row r="245" spans="1:14" x14ac:dyDescent="0.35">
      <c r="I245" t="s">
        <v>34</v>
      </c>
      <c r="J245">
        <f>MAX(J3:J243)</f>
        <v>0.13697848296329285</v>
      </c>
      <c r="K245">
        <f t="shared" ref="K245:N245" si="24">MAX(K3:K243)</f>
        <v>0</v>
      </c>
      <c r="L245">
        <f t="shared" si="24"/>
        <v>9.7749733921240729</v>
      </c>
      <c r="M245">
        <f t="shared" si="24"/>
        <v>0.88013916877659415</v>
      </c>
      <c r="N245">
        <f t="shared" si="24"/>
        <v>6.4844720496894421</v>
      </c>
    </row>
    <row r="246" spans="1:14" x14ac:dyDescent="0.35">
      <c r="I246" t="s">
        <v>35</v>
      </c>
      <c r="J246">
        <f>MIN(J3:J243)</f>
        <v>-21.439035062686688</v>
      </c>
      <c r="K246">
        <f t="shared" ref="K246:N246" si="25">MIN(K3:K243)</f>
        <v>-21.360196359173649</v>
      </c>
      <c r="L246">
        <f t="shared" si="25"/>
        <v>-35.601337996046837</v>
      </c>
      <c r="M246">
        <f t="shared" si="25"/>
        <v>-30.060800220465385</v>
      </c>
      <c r="N246">
        <f t="shared" si="25"/>
        <v>-22.908743430482563</v>
      </c>
    </row>
    <row r="247" spans="1:14" x14ac:dyDescent="0.35">
      <c r="I247" t="s">
        <v>33</v>
      </c>
      <c r="J247">
        <f>ABS(J246)</f>
        <v>21.439035062686688</v>
      </c>
      <c r="K247">
        <f t="shared" ref="K247:N247" si="26">ABS(K246)</f>
        <v>21.360196359173649</v>
      </c>
      <c r="L247">
        <f t="shared" si="26"/>
        <v>35.601337996046837</v>
      </c>
      <c r="M247">
        <f t="shared" si="26"/>
        <v>30.060800220465385</v>
      </c>
      <c r="N247">
        <f t="shared" si="26"/>
        <v>22.908743430482563</v>
      </c>
    </row>
    <row r="248" spans="1:14" x14ac:dyDescent="0.35">
      <c r="I248" t="s">
        <v>37</v>
      </c>
      <c r="J248" s="1">
        <f>J245+J247</f>
        <v>21.576013545649982</v>
      </c>
      <c r="K248" s="1">
        <f t="shared" ref="K248:N248" si="27">K245+K247</f>
        <v>21.360196359173649</v>
      </c>
      <c r="L248" s="1">
        <f t="shared" si="27"/>
        <v>45.376311388170912</v>
      </c>
      <c r="M248" s="1">
        <f t="shared" si="27"/>
        <v>30.940939389241979</v>
      </c>
      <c r="N248" s="1">
        <f t="shared" si="27"/>
        <v>29.393215480172003</v>
      </c>
    </row>
    <row r="251" spans="1:14" x14ac:dyDescent="0.35">
      <c r="J251">
        <v>21.576013545649982</v>
      </c>
    </row>
    <row r="252" spans="1:14" x14ac:dyDescent="0.35">
      <c r="J252">
        <v>21.360196359173649</v>
      </c>
    </row>
    <row r="253" spans="1:14" x14ac:dyDescent="0.35">
      <c r="J253">
        <v>42.949673103238567</v>
      </c>
    </row>
    <row r="254" spans="1:14" x14ac:dyDescent="0.35">
      <c r="J254">
        <v>30.940939389241979</v>
      </c>
    </row>
    <row r="255" spans="1:14" x14ac:dyDescent="0.35">
      <c r="J255">
        <v>29.393215480172003</v>
      </c>
    </row>
  </sheetData>
  <conditionalFormatting sqref="J4:J243">
    <cfRule type="top10" dxfId="9" priority="9" bottom="1" rank="1"/>
    <cfRule type="top10" dxfId="8" priority="10" rank="1"/>
  </conditionalFormatting>
  <conditionalFormatting sqref="K3:K243">
    <cfRule type="top10" dxfId="7" priority="7" bottom="1" rank="1"/>
    <cfRule type="top10" dxfId="6" priority="8" rank="1"/>
  </conditionalFormatting>
  <conditionalFormatting sqref="L3:L148 L151:L243">
    <cfRule type="top10" dxfId="5" priority="5" bottom="1" rank="1"/>
    <cfRule type="top10" dxfId="4" priority="6" rank="1"/>
  </conditionalFormatting>
  <conditionalFormatting sqref="M3:M243">
    <cfRule type="top10" dxfId="3" priority="3" bottom="1" rank="1"/>
    <cfRule type="top10" dxfId="2" priority="4" rank="1"/>
  </conditionalFormatting>
  <conditionalFormatting sqref="N3:N243">
    <cfRule type="top10" dxfId="1" priority="1" bottom="1" rank="1"/>
    <cfRule type="top10" dxfId="0" priority="2" rank="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E5AC3-B853-490A-9F58-DC2AA4A3EB9A}">
  <dimension ref="A1:E6"/>
  <sheetViews>
    <sheetView workbookViewId="0">
      <selection activeCell="H8" sqref="H8"/>
    </sheetView>
  </sheetViews>
  <sheetFormatPr defaultRowHeight="14.5" x14ac:dyDescent="0.35"/>
  <sheetData>
    <row r="1" spans="1:5" x14ac:dyDescent="0.35">
      <c r="A1" s="7" t="s">
        <v>132</v>
      </c>
      <c r="B1" s="7" t="s">
        <v>140</v>
      </c>
      <c r="C1" s="7" t="s">
        <v>141</v>
      </c>
      <c r="D1" s="7" t="s">
        <v>142</v>
      </c>
      <c r="E1" s="7" t="s">
        <v>143</v>
      </c>
    </row>
    <row r="2" spans="1:5" x14ac:dyDescent="0.35">
      <c r="A2" s="6">
        <v>21.57601</v>
      </c>
      <c r="B2" s="6">
        <v>18.606210000000001</v>
      </c>
      <c r="C2" s="6">
        <v>20.143339999999998</v>
      </c>
      <c r="D2" s="6">
        <v>54.089309999999998</v>
      </c>
      <c r="E2" s="6">
        <v>7.6468730000000003</v>
      </c>
    </row>
    <row r="3" spans="1:5" x14ac:dyDescent="0.35">
      <c r="A3" s="6">
        <v>21.360199999999999</v>
      </c>
      <c r="B3" s="6">
        <v>11.92253</v>
      </c>
      <c r="C3" s="6">
        <v>7.7117800000000001</v>
      </c>
      <c r="D3" s="6">
        <v>41.263550000000002</v>
      </c>
      <c r="E3" s="6">
        <v>7.2883339999999999</v>
      </c>
    </row>
    <row r="4" spans="1:5" x14ac:dyDescent="0.35">
      <c r="A4" s="6">
        <v>42.949669999999998</v>
      </c>
      <c r="B4" s="6">
        <v>10.793710000000001</v>
      </c>
      <c r="C4" s="6">
        <v>31.193480000000001</v>
      </c>
      <c r="D4" s="6">
        <v>47.272399999999998</v>
      </c>
      <c r="E4" s="6">
        <v>11.483280000000001</v>
      </c>
    </row>
    <row r="5" spans="1:5" x14ac:dyDescent="0.35">
      <c r="A5" s="6">
        <v>30.940940000000001</v>
      </c>
      <c r="B5" s="6">
        <v>9.6261580000000002</v>
      </c>
      <c r="C5" s="6">
        <v>11.256410000000001</v>
      </c>
      <c r="D5" s="6">
        <v>54.39141</v>
      </c>
      <c r="E5" s="6">
        <v>12.022360000000001</v>
      </c>
    </row>
    <row r="6" spans="1:5" x14ac:dyDescent="0.35">
      <c r="A6" s="6">
        <v>29.393219999999999</v>
      </c>
      <c r="B6" s="6">
        <v>7.7892479999999997</v>
      </c>
      <c r="C6" s="6">
        <v>19.008990000000001</v>
      </c>
      <c r="D6" s="6">
        <v>53.052169999999997</v>
      </c>
      <c r="E6" s="6">
        <v>7.3616710000000003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Expt video assessments</vt:lpstr>
      <vt:lpstr>AMP</vt:lpstr>
      <vt:lpstr>ATP</vt:lpstr>
      <vt:lpstr>Glu</vt:lpstr>
      <vt:lpstr>SW ctrl</vt:lpstr>
      <vt:lpstr>PPADS ATP</vt:lpstr>
      <vt:lpstr>PPADS Glu</vt:lpstr>
      <vt:lpstr>Shake</vt:lpstr>
      <vt:lpstr>Max %change area all (no PPADS)</vt:lpstr>
      <vt:lpstr>Max %change area PPADS</vt:lpstr>
      <vt:lpstr>%change area +- PPADS</vt:lpstr>
      <vt:lpstr>Ordinary one-way ANOVA of Max %</vt:lpstr>
      <vt:lpstr>Max %change area all ANOVA Mult</vt:lpstr>
      <vt:lpstr>Row statistics of ATP</vt:lpstr>
      <vt:lpstr>Row statistics of Glu</vt:lpstr>
      <vt:lpstr>Row statistics of AMP</vt:lpstr>
      <vt:lpstr>Row statistics of Shake</vt:lpstr>
      <vt:lpstr>Row statistics of SW ctrl</vt:lpstr>
      <vt:lpstr>Outliers Max %change area all</vt:lpstr>
      <vt:lpstr>Ordinary one-way ANOVA of M (2)</vt:lpstr>
      <vt:lpstr>Multi comparison ANOVA of %chan</vt:lpstr>
      <vt:lpstr>Row statistics of PPADS ATP</vt:lpstr>
      <vt:lpstr>Row statistics of PPADS Glu</vt:lpstr>
      <vt:lpstr>Outliers %change area PPADS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Ho</dc:creator>
  <cp:lastModifiedBy>Vanessa Ho</cp:lastModifiedBy>
  <dcterms:created xsi:type="dcterms:W3CDTF">2025-02-25T08:06:08Z</dcterms:created>
  <dcterms:modified xsi:type="dcterms:W3CDTF">2025-03-14T06:31:53Z</dcterms:modified>
</cp:coreProperties>
</file>