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D:\DropboxLocation\Dropbox\Lab\Project 42\data analysis\Exp12\"/>
    </mc:Choice>
  </mc:AlternateContent>
  <xr:revisionPtr revIDLastSave="0" documentId="13_ncr:1_{9F19DA57-6145-4F1F-8751-1B72546E7650}" xr6:coauthVersionLast="47" xr6:coauthVersionMax="47" xr10:uidLastSave="{00000000-0000-0000-0000-000000000000}"/>
  <bookViews>
    <workbookView xWindow="28680" yWindow="1320" windowWidth="29040" windowHeight="15720" activeTab="2" xr2:uid="{00000000-000D-0000-FFFF-FFFF00000000}"/>
  </bookViews>
  <sheets>
    <sheet name="Sheet1" sheetId="3" r:id="rId1"/>
    <sheet name="Sheet2" sheetId="4" r:id="rId2"/>
    <sheet name="Sheet3" sheetId="5" r:id="rId3"/>
    <sheet name="raw data" sheetId="2" r:id="rId4"/>
  </sheet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3" i="4" l="1"/>
  <c r="Z30" i="4" l="1"/>
  <c r="Z29" i="4" s="1"/>
  <c r="AA29" i="4"/>
  <c r="Y29" i="4"/>
  <c r="X29" i="4"/>
  <c r="U29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" i="4"/>
  <c r="S26" i="4" l="1"/>
  <c r="J26" i="4"/>
  <c r="S3" i="4"/>
  <c r="S4" i="4"/>
  <c r="S5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" i="4"/>
  <c r="J3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" i="4"/>
  <c r="R26" i="4"/>
  <c r="Q26" i="4"/>
  <c r="P26" i="4"/>
  <c r="O26" i="4"/>
  <c r="N26" i="4"/>
  <c r="M26" i="4"/>
  <c r="L26" i="4"/>
  <c r="K26" i="4"/>
  <c r="C26" i="4"/>
  <c r="D26" i="4"/>
  <c r="E26" i="4"/>
  <c r="F26" i="4"/>
  <c r="G26" i="4"/>
  <c r="H26" i="4"/>
  <c r="I26" i="4"/>
  <c r="B26" i="4"/>
  <c r="AN147" i="2"/>
  <c r="AN148" i="2"/>
  <c r="AN149" i="2"/>
  <c r="AN150" i="2"/>
  <c r="AN151" i="2"/>
  <c r="AN152" i="2"/>
  <c r="AN153" i="2"/>
  <c r="AN154" i="2"/>
  <c r="AN155" i="2"/>
  <c r="AN156" i="2"/>
  <c r="AN157" i="2"/>
  <c r="AN158" i="2"/>
  <c r="AN159" i="2"/>
  <c r="AN160" i="2"/>
  <c r="AN161" i="2"/>
  <c r="AN162" i="2"/>
  <c r="AN163" i="2"/>
  <c r="AN164" i="2"/>
  <c r="AN165" i="2"/>
  <c r="AN166" i="2"/>
  <c r="AN167" i="2"/>
  <c r="AN168" i="2"/>
  <c r="AN169" i="2"/>
  <c r="AN170" i="2"/>
  <c r="AN171" i="2"/>
  <c r="AN172" i="2"/>
  <c r="AN173" i="2"/>
  <c r="AN174" i="2"/>
  <c r="AN175" i="2"/>
  <c r="AN176" i="2"/>
  <c r="AN177" i="2"/>
  <c r="AN178" i="2"/>
  <c r="AN179" i="2"/>
  <c r="AN180" i="2"/>
  <c r="AN181" i="2"/>
  <c r="AN182" i="2"/>
  <c r="AN183" i="2"/>
  <c r="AN184" i="2"/>
  <c r="AN185" i="2"/>
  <c r="AN186" i="2"/>
  <c r="AN187" i="2"/>
  <c r="AN188" i="2"/>
  <c r="AN189" i="2"/>
  <c r="AN190" i="2"/>
  <c r="AN191" i="2"/>
  <c r="AN192" i="2"/>
  <c r="AN193" i="2"/>
  <c r="AN194" i="2"/>
  <c r="AN195" i="2"/>
  <c r="AN196" i="2"/>
  <c r="AN197" i="2"/>
  <c r="AN198" i="2"/>
  <c r="AN199" i="2"/>
  <c r="AN200" i="2"/>
  <c r="AN201" i="2"/>
  <c r="AN202" i="2"/>
  <c r="AN203" i="2"/>
  <c r="AN204" i="2"/>
  <c r="AN205" i="2"/>
  <c r="AN206" i="2"/>
  <c r="AN207" i="2"/>
  <c r="AN208" i="2"/>
  <c r="AN209" i="2"/>
  <c r="AN210" i="2"/>
  <c r="AN211" i="2"/>
  <c r="AN212" i="2"/>
  <c r="AN213" i="2"/>
  <c r="AN214" i="2"/>
  <c r="AN215" i="2"/>
  <c r="AN216" i="2"/>
  <c r="AN217" i="2"/>
  <c r="AN218" i="2"/>
  <c r="AN219" i="2"/>
  <c r="AN220" i="2"/>
  <c r="AN221" i="2"/>
  <c r="AN222" i="2"/>
  <c r="AN223" i="2"/>
  <c r="AN224" i="2"/>
  <c r="AN225" i="2"/>
  <c r="AN226" i="2"/>
  <c r="AN227" i="2"/>
  <c r="AN228" i="2"/>
  <c r="AN229" i="2"/>
  <c r="AN230" i="2"/>
  <c r="AN231" i="2"/>
  <c r="AN232" i="2"/>
  <c r="AN233" i="2"/>
  <c r="AN234" i="2"/>
  <c r="AN235" i="2"/>
  <c r="AN236" i="2"/>
  <c r="AN237" i="2"/>
  <c r="AN238" i="2"/>
  <c r="AN239" i="2"/>
  <c r="AN240" i="2"/>
  <c r="AN241" i="2"/>
  <c r="AN242" i="2"/>
  <c r="AN243" i="2"/>
  <c r="AN244" i="2"/>
  <c r="AN245" i="2"/>
  <c r="AN246" i="2"/>
  <c r="AN247" i="2"/>
  <c r="AN248" i="2"/>
  <c r="AN249" i="2"/>
  <c r="AN250" i="2"/>
  <c r="AN251" i="2"/>
  <c r="AN252" i="2"/>
  <c r="AN253" i="2"/>
  <c r="AN254" i="2"/>
  <c r="AN255" i="2"/>
  <c r="AN256" i="2"/>
  <c r="AN257" i="2"/>
  <c r="AN258" i="2"/>
  <c r="AN259" i="2"/>
  <c r="AN260" i="2"/>
  <c r="AN261" i="2"/>
  <c r="AN262" i="2"/>
  <c r="AN263" i="2"/>
  <c r="AN264" i="2"/>
  <c r="AN265" i="2"/>
  <c r="AN266" i="2"/>
  <c r="AN267" i="2"/>
  <c r="AN268" i="2"/>
  <c r="AN269" i="2"/>
  <c r="AN270" i="2"/>
  <c r="AN271" i="2"/>
  <c r="AN272" i="2"/>
  <c r="AN273" i="2"/>
  <c r="AN274" i="2"/>
  <c r="AN275" i="2"/>
  <c r="AN276" i="2"/>
  <c r="AN277" i="2"/>
  <c r="AN278" i="2"/>
  <c r="AN279" i="2"/>
  <c r="AN280" i="2"/>
  <c r="AN281" i="2"/>
  <c r="AN282" i="2"/>
  <c r="AN283" i="2"/>
  <c r="AN284" i="2"/>
  <c r="AN285" i="2"/>
  <c r="AN286" i="2"/>
  <c r="AN287" i="2"/>
  <c r="AN288" i="2"/>
  <c r="AN289" i="2"/>
  <c r="AN290" i="2"/>
  <c r="AN291" i="2"/>
  <c r="AN292" i="2"/>
  <c r="AN293" i="2"/>
  <c r="AN294" i="2"/>
  <c r="AN295" i="2"/>
  <c r="AN296" i="2"/>
  <c r="AN297" i="2"/>
  <c r="AN298" i="2"/>
  <c r="AN299" i="2"/>
  <c r="AN300" i="2"/>
  <c r="AN301" i="2"/>
  <c r="AN302" i="2"/>
  <c r="AN303" i="2"/>
  <c r="AN304" i="2"/>
  <c r="AN305" i="2"/>
  <c r="AN2" i="2"/>
  <c r="AN3" i="2"/>
  <c r="AN4" i="2"/>
  <c r="AN5" i="2"/>
  <c r="AN6" i="2"/>
  <c r="AN7" i="2"/>
  <c r="AN8" i="2"/>
  <c r="AN9" i="2"/>
  <c r="AN10" i="2"/>
  <c r="AN11" i="2"/>
  <c r="AN12" i="2"/>
  <c r="AN13" i="2"/>
  <c r="AN14" i="2"/>
  <c r="AN15" i="2"/>
  <c r="AN16" i="2"/>
  <c r="AN17" i="2"/>
  <c r="AN306" i="2"/>
  <c r="AN307" i="2"/>
  <c r="AN308" i="2"/>
  <c r="AN309" i="2"/>
  <c r="AN310" i="2"/>
  <c r="AN311" i="2"/>
  <c r="AN312" i="2"/>
  <c r="AN313" i="2"/>
  <c r="AN314" i="2"/>
  <c r="AN315" i="2"/>
  <c r="AN316" i="2"/>
  <c r="AN317" i="2"/>
  <c r="AN318" i="2"/>
  <c r="AN319" i="2"/>
  <c r="AN320" i="2"/>
  <c r="AN321" i="2"/>
  <c r="AN322" i="2"/>
  <c r="AN323" i="2"/>
  <c r="AN324" i="2"/>
  <c r="AN325" i="2"/>
  <c r="AN326" i="2"/>
  <c r="AN327" i="2"/>
  <c r="AN328" i="2"/>
  <c r="AN329" i="2"/>
  <c r="AN330" i="2"/>
  <c r="AN331" i="2"/>
  <c r="AN332" i="2"/>
  <c r="AN333" i="2"/>
  <c r="AN334" i="2"/>
  <c r="AN335" i="2"/>
  <c r="AN336" i="2"/>
  <c r="AN337" i="2"/>
  <c r="AN338" i="2"/>
  <c r="AN339" i="2"/>
  <c r="AN340" i="2"/>
  <c r="AN341" i="2"/>
  <c r="AN342" i="2"/>
  <c r="AN343" i="2"/>
  <c r="AN344" i="2"/>
  <c r="AN345" i="2"/>
  <c r="AN346" i="2"/>
  <c r="AN347" i="2"/>
  <c r="AN348" i="2"/>
  <c r="AN349" i="2"/>
  <c r="AN350" i="2"/>
  <c r="AN351" i="2"/>
  <c r="AN352" i="2"/>
  <c r="AN353" i="2"/>
  <c r="AN354" i="2"/>
  <c r="AN355" i="2"/>
  <c r="AN356" i="2"/>
  <c r="AN357" i="2"/>
  <c r="AN358" i="2"/>
  <c r="AN359" i="2"/>
  <c r="AN360" i="2"/>
  <c r="AN361" i="2"/>
  <c r="AN362" i="2"/>
  <c r="AN363" i="2"/>
  <c r="AN364" i="2"/>
  <c r="AN365" i="2"/>
  <c r="AN366" i="2"/>
  <c r="AN367" i="2"/>
  <c r="AN368" i="2"/>
  <c r="AN369" i="2"/>
  <c r="AN370" i="2"/>
  <c r="AN371" i="2"/>
  <c r="AN372" i="2"/>
  <c r="AN373" i="2"/>
  <c r="AN374" i="2"/>
  <c r="AN375" i="2"/>
  <c r="AN376" i="2"/>
  <c r="AN377" i="2"/>
  <c r="AN378" i="2"/>
  <c r="AN379" i="2"/>
  <c r="AN380" i="2"/>
  <c r="AN381" i="2"/>
  <c r="AN382" i="2"/>
  <c r="AN383" i="2"/>
  <c r="AN384" i="2"/>
  <c r="AN385" i="2"/>
  <c r="AN18" i="2"/>
  <c r="AN19" i="2"/>
  <c r="AN20" i="2"/>
  <c r="AN21" i="2"/>
  <c r="AN22" i="2"/>
  <c r="AN23" i="2"/>
  <c r="AN24" i="2"/>
  <c r="AN25" i="2"/>
  <c r="AN26" i="2"/>
  <c r="AN27" i="2"/>
  <c r="AN28" i="2"/>
  <c r="AN29" i="2"/>
  <c r="AN30" i="2"/>
  <c r="AN31" i="2"/>
  <c r="AN32" i="2"/>
  <c r="AN33" i="2"/>
  <c r="AN34" i="2"/>
  <c r="AN35" i="2"/>
  <c r="AN36" i="2"/>
  <c r="AN37" i="2"/>
  <c r="AN38" i="2"/>
  <c r="AN39" i="2"/>
  <c r="AN40" i="2"/>
  <c r="AN41" i="2"/>
  <c r="AN42" i="2"/>
  <c r="AN43" i="2"/>
  <c r="AN44" i="2"/>
  <c r="AN45" i="2"/>
  <c r="AN46" i="2"/>
  <c r="AN47" i="2"/>
  <c r="AN48" i="2"/>
  <c r="AN49" i="2"/>
  <c r="AN50" i="2"/>
  <c r="AN51" i="2"/>
  <c r="AN52" i="2"/>
  <c r="AN53" i="2"/>
  <c r="AN54" i="2"/>
  <c r="AN55" i="2"/>
  <c r="AN56" i="2"/>
  <c r="AN57" i="2"/>
  <c r="AN58" i="2"/>
  <c r="AN59" i="2"/>
  <c r="AN60" i="2"/>
  <c r="AN61" i="2"/>
  <c r="AN62" i="2"/>
  <c r="AN63" i="2"/>
  <c r="AN64" i="2"/>
  <c r="AN65" i="2"/>
  <c r="AN66" i="2"/>
  <c r="AN67" i="2"/>
  <c r="AN68" i="2"/>
  <c r="AN69" i="2"/>
  <c r="AN70" i="2"/>
  <c r="AN71" i="2"/>
  <c r="AN72" i="2"/>
  <c r="AN73" i="2"/>
  <c r="AN74" i="2"/>
  <c r="AN75" i="2"/>
  <c r="AN76" i="2"/>
  <c r="AN77" i="2"/>
  <c r="AN78" i="2"/>
  <c r="AN79" i="2"/>
  <c r="AN80" i="2"/>
  <c r="AN81" i="2"/>
  <c r="AN82" i="2"/>
  <c r="AN83" i="2"/>
  <c r="AN84" i="2"/>
  <c r="AN85" i="2"/>
  <c r="AN86" i="2"/>
  <c r="AN87" i="2"/>
  <c r="AN88" i="2"/>
  <c r="AN89" i="2"/>
  <c r="AN90" i="2"/>
  <c r="AN91" i="2"/>
  <c r="AN92" i="2"/>
  <c r="AN93" i="2"/>
  <c r="AN94" i="2"/>
  <c r="AN95" i="2"/>
  <c r="AN96" i="2"/>
  <c r="AN97" i="2"/>
  <c r="AN98" i="2"/>
  <c r="AN99" i="2"/>
  <c r="AN100" i="2"/>
  <c r="AN101" i="2"/>
  <c r="AN102" i="2"/>
  <c r="AN103" i="2"/>
  <c r="AN104" i="2"/>
  <c r="AN105" i="2"/>
  <c r="AN106" i="2"/>
  <c r="AN107" i="2"/>
  <c r="AN108" i="2"/>
  <c r="AN109" i="2"/>
  <c r="AN110" i="2"/>
  <c r="AN111" i="2"/>
  <c r="AN112" i="2"/>
  <c r="AN113" i="2"/>
  <c r="AN114" i="2"/>
  <c r="AN115" i="2"/>
  <c r="AN116" i="2"/>
  <c r="AN117" i="2"/>
  <c r="AN118" i="2"/>
  <c r="AN119" i="2"/>
  <c r="AN120" i="2"/>
  <c r="AN121" i="2"/>
  <c r="AN122" i="2"/>
  <c r="AN123" i="2"/>
  <c r="AN124" i="2"/>
  <c r="AN125" i="2"/>
  <c r="AN126" i="2"/>
  <c r="AN127" i="2"/>
  <c r="AN128" i="2"/>
  <c r="AN129" i="2"/>
  <c r="AN130" i="2"/>
  <c r="AN131" i="2"/>
  <c r="AN132" i="2"/>
  <c r="AN133" i="2"/>
  <c r="AN134" i="2"/>
  <c r="AN135" i="2"/>
  <c r="AN136" i="2"/>
  <c r="AN137" i="2"/>
  <c r="AN138" i="2"/>
  <c r="AN139" i="2"/>
  <c r="AN140" i="2"/>
  <c r="AN141" i="2"/>
  <c r="AN142" i="2"/>
  <c r="AN143" i="2"/>
  <c r="AN144" i="2"/>
  <c r="AN145" i="2"/>
  <c r="AN146" i="2"/>
</calcChain>
</file>

<file path=xl/sharedStrings.xml><?xml version="1.0" encoding="utf-8"?>
<sst xmlns="http://schemas.openxmlformats.org/spreadsheetml/2006/main" count="1597" uniqueCount="68">
  <si>
    <t>pointingerror</t>
  </si>
  <si>
    <t>walkingtrialno</t>
  </si>
  <si>
    <t>condition</t>
  </si>
  <si>
    <t>pathName</t>
  </si>
  <si>
    <t>turningAngle</t>
  </si>
  <si>
    <t>pointingType</t>
  </si>
  <si>
    <t>test</t>
  </si>
  <si>
    <t>block</t>
  </si>
  <si>
    <t>modelName</t>
  </si>
  <si>
    <t>home</t>
  </si>
  <si>
    <t>locationName</t>
  </si>
  <si>
    <t>home</t>
  </si>
  <si>
    <t>origin_x</t>
  </si>
  <si>
    <t>origin_y</t>
  </si>
  <si>
    <t>origin_z</t>
  </si>
  <si>
    <t>secondpole_x</t>
  </si>
  <si>
    <t>secondpole_y</t>
  </si>
  <si>
    <t>secondpole_z</t>
  </si>
  <si>
    <t>lastpole_x</t>
  </si>
  <si>
    <t>lastpole_y</t>
  </si>
  <si>
    <t>lastpole_z</t>
  </si>
  <si>
    <t>firstleglength</t>
  </si>
  <si>
    <t>secondleglength</t>
  </si>
  <si>
    <t>thirdpole_x</t>
  </si>
  <si>
    <t>thirdpole_y</t>
  </si>
  <si>
    <t>thirdpole_z</t>
  </si>
  <si>
    <t>fourthpole_x</t>
  </si>
  <si>
    <t>fourthpole_y</t>
  </si>
  <si>
    <t>fourthpole_z</t>
  </si>
  <si>
    <t>environment</t>
  </si>
  <si>
    <t>target_x</t>
  </si>
  <si>
    <t>target_y</t>
  </si>
  <si>
    <t>target_z</t>
  </si>
  <si>
    <t>response_x</t>
  </si>
  <si>
    <t>response_y</t>
  </si>
  <si>
    <t>response_z</t>
  </si>
  <si>
    <t>target_vector_x</t>
  </si>
  <si>
    <t>target_vector_y</t>
  </si>
  <si>
    <t>target_vector_z</t>
  </si>
  <si>
    <t>response_vector_x</t>
  </si>
  <si>
    <t>response_vector_y</t>
  </si>
  <si>
    <t>response_vector_z</t>
  </si>
  <si>
    <t>SubNo</t>
  </si>
  <si>
    <t>Gender</t>
  </si>
  <si>
    <t>f</t>
  </si>
  <si>
    <t>m</t>
  </si>
  <si>
    <t>f</t>
  </si>
  <si>
    <t>m</t>
  </si>
  <si>
    <t>f</t>
  </si>
  <si>
    <t>m</t>
  </si>
  <si>
    <t>f</t>
  </si>
  <si>
    <t>m</t>
  </si>
  <si>
    <t>abspointingerror</t>
  </si>
  <si>
    <t>Column Labels</t>
  </si>
  <si>
    <t>Grand Total</t>
  </si>
  <si>
    <t>Row Labels</t>
  </si>
  <si>
    <t>Average of abspointingerror</t>
  </si>
  <si>
    <t>trial1-8</t>
  </si>
  <si>
    <t>trial 9-16</t>
  </si>
  <si>
    <t>p</t>
  </si>
  <si>
    <t>n</t>
  </si>
  <si>
    <t>n-1</t>
  </si>
  <si>
    <t>t</t>
  </si>
  <si>
    <t>dz</t>
  </si>
  <si>
    <t>bf01</t>
  </si>
  <si>
    <t>COUNT</t>
  </si>
  <si>
    <t>Block1</t>
  </si>
  <si>
    <t>Block2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</si>
</sst>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arina Chen" refreshedDate="45740.524101388888" createdVersion="8" refreshedVersion="8" minRefreshableVersion="3" recordCount="384" xr:uid="{A8E5D34A-7DC8-489D-8651-52E5D4514941}">
  <cacheSource type="worksheet">
    <worksheetSource ref="A1:AP385" sheet="raw data"/>
  </cacheSource>
  <cacheFields count="42">
    <cacheField name="walkingtrialno" numFmtId="0">
      <sharedItems containsSemiMixedTypes="0" containsString="0" containsNumber="1" containsInteger="1" minValue="1" maxValue="16" count="1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</sharedItems>
    </cacheField>
    <cacheField name="condition" numFmtId="0">
      <sharedItems containsSemiMixedTypes="0" containsString="0" containsNumber="1" containsInteger="1" minValue="1" maxValue="1"/>
    </cacheField>
    <cacheField name="pathName" numFmtId="0">
      <sharedItems containsSemiMixedTypes="0" containsString="0" containsNumber="1" containsInteger="1" minValue="1" maxValue="8"/>
    </cacheField>
    <cacheField name="turningAngle" numFmtId="0">
      <sharedItems containsSemiMixedTypes="0" containsString="0" containsNumber="1" containsInteger="1" minValue="-110" maxValue="110"/>
    </cacheField>
    <cacheField name="pointingType" numFmtId="0">
      <sharedItems/>
    </cacheField>
    <cacheField name="block" numFmtId="0">
      <sharedItems containsSemiMixedTypes="0" containsString="0" containsNumber="1" containsInteger="1" minValue="0" maxValue="2"/>
    </cacheField>
    <cacheField name="modelName" numFmtId="0">
      <sharedItems/>
    </cacheField>
    <cacheField name="locationName" numFmtId="0">
      <sharedItems/>
    </cacheField>
    <cacheField name="origin_x" numFmtId="0">
      <sharedItems containsSemiMixedTypes="0" containsString="0" containsNumber="1" containsInteger="1" minValue="0" maxValue="0"/>
    </cacheField>
    <cacheField name="origin_y" numFmtId="0">
      <sharedItems containsSemiMixedTypes="0" containsString="0" containsNumber="1" containsInteger="1" minValue="0" maxValue="0"/>
    </cacheField>
    <cacheField name="origin_z" numFmtId="0">
      <sharedItems containsSemiMixedTypes="0" containsString="0" containsNumber="1" minValue="-1.2" maxValue="-1.2"/>
    </cacheField>
    <cacheField name="secondpole_x" numFmtId="0">
      <sharedItems containsSemiMixedTypes="0" containsString="0" containsNumber="1" containsInteger="1" minValue="0" maxValue="0"/>
    </cacheField>
    <cacheField name="secondpole_y" numFmtId="0">
      <sharedItems containsSemiMixedTypes="0" containsString="0" containsNumber="1" containsInteger="1" minValue="0" maxValue="0"/>
    </cacheField>
    <cacheField name="secondpole_z" numFmtId="0">
      <sharedItems containsSemiMixedTypes="0" containsString="0" containsNumber="1" containsInteger="1" minValue="0" maxValue="0"/>
    </cacheField>
    <cacheField name="lastpole_x" numFmtId="0">
      <sharedItems containsSemiMixedTypes="0" containsString="0" containsNumber="1" minValue="-1.7931504565651399" maxValue="1.7931504565651399"/>
    </cacheField>
    <cacheField name="lastpole_y" numFmtId="0">
      <sharedItems containsSemiMixedTypes="0" containsString="0" containsNumber="1" containsInteger="1" minValue="0" maxValue="0"/>
    </cacheField>
    <cacheField name="lastpole_z" numFmtId="0">
      <sharedItems containsSemiMixedTypes="0" containsString="0" containsNumber="1" minValue="-0.61563625798620403" maxValue="0.76071287113325903"/>
    </cacheField>
    <cacheField name="firstleglength" numFmtId="0">
      <sharedItems containsSemiMixedTypes="0" containsString="0" containsNumber="1" minValue="1.2" maxValue="1.2"/>
    </cacheField>
    <cacheField name="secondleglength" numFmtId="0">
      <sharedItems containsSemiMixedTypes="0" containsString="0" containsNumber="1" minValue="1.8" maxValue="1.8"/>
    </cacheField>
    <cacheField name="thirdpole_x" numFmtId="0">
      <sharedItems containsSemiMixedTypes="0" containsString="0" containsNumber="1" minValue="-1.7931504565651399" maxValue="1.7931504565651399"/>
    </cacheField>
    <cacheField name="thirdpole_y" numFmtId="0">
      <sharedItems containsSemiMixedTypes="0" containsString="0" containsNumber="1" containsInteger="1" minValue="0" maxValue="0"/>
    </cacheField>
    <cacheField name="thirdpole_z" numFmtId="0">
      <sharedItems containsSemiMixedTypes="0" containsString="0" containsNumber="1" minValue="-0.61563625798620403" maxValue="0.76071287113325903"/>
    </cacheField>
    <cacheField name="fourthpole_x" numFmtId="0">
      <sharedItems containsSemiMixedTypes="0" containsString="0" containsNumber="1" minValue="-1.7931504565651399" maxValue="1.7931504565651399"/>
    </cacheField>
    <cacheField name="fourthpole_y" numFmtId="0">
      <sharedItems containsSemiMixedTypes="0" containsString="0" containsNumber="1" containsInteger="1" minValue="0" maxValue="0"/>
    </cacheField>
    <cacheField name="fourthpole_z" numFmtId="0">
      <sharedItems containsSemiMixedTypes="0" containsString="0" containsNumber="1" minValue="-0.61563625798620403" maxValue="0.76071287113325903"/>
    </cacheField>
    <cacheField name="environment" numFmtId="0">
      <sharedItems containsSemiMixedTypes="0" containsString="0" containsNumber="1" containsInteger="1" minValue="1" maxValue="2"/>
    </cacheField>
    <cacheField name="target_x" numFmtId="0">
      <sharedItems containsSemiMixedTypes="0" containsString="0" containsNumber="1" containsInteger="1" minValue="0" maxValue="0"/>
    </cacheField>
    <cacheField name="target_y" numFmtId="0">
      <sharedItems containsSemiMixedTypes="0" containsString="0" containsNumber="1" containsInteger="1" minValue="0" maxValue="0"/>
    </cacheField>
    <cacheField name="target_z" numFmtId="0">
      <sharedItems containsSemiMixedTypes="0" containsString="0" containsNumber="1" minValue="-1.2" maxValue="-1.2"/>
    </cacheField>
    <cacheField name="response_x" numFmtId="0">
      <sharedItems containsSemiMixedTypes="0" containsString="0" containsNumber="1" minValue="-2.9112516292225101" maxValue="2.9892323778511201"/>
    </cacheField>
    <cacheField name="response_y" numFmtId="0">
      <sharedItems containsSemiMixedTypes="0" containsString="0" containsNumber="1" containsInteger="1" minValue="0" maxValue="0"/>
    </cacheField>
    <cacheField name="response_z" numFmtId="0">
      <sharedItems containsSemiMixedTypes="0" containsString="0" containsNumber="1" minValue="-2.2299292129255002" maxValue="2.6252425149977401"/>
    </cacheField>
    <cacheField name="target_vector_x" numFmtId="0">
      <sharedItems containsSemiMixedTypes="0" containsString="0" containsNumber="1" minValue="-1.7931504565651399" maxValue="1.7931504565651399"/>
    </cacheField>
    <cacheField name="target_vector_y" numFmtId="0">
      <sharedItems containsSemiMixedTypes="0" containsString="0" containsNumber="1" containsInteger="1" minValue="0" maxValue="0"/>
    </cacheField>
    <cacheField name="target_vector_z" numFmtId="0">
      <sharedItems containsSemiMixedTypes="0" containsString="0" containsNumber="1" minValue="-1.96071287113325" maxValue="-0.58436374201379504"/>
    </cacheField>
    <cacheField name="response_vector_x" numFmtId="0">
      <sharedItems containsSemiMixedTypes="0" containsString="0" containsNumber="1" minValue="-2.5488696334397498" maxValue="2.5477702362922701"/>
    </cacheField>
    <cacheField name="response_vector_y" numFmtId="0">
      <sharedItems containsSemiMixedTypes="0" containsString="0" containsNumber="1" containsInteger="1" minValue="0" maxValue="0"/>
    </cacheField>
    <cacheField name="response_vector_z" numFmtId="0">
      <sharedItems containsSemiMixedTypes="0" containsString="0" containsNumber="1" minValue="-2.5502565944689501" maxValue="2.3126757951972698"/>
    </cacheField>
    <cacheField name="pointingerror" numFmtId="0">
      <sharedItems containsSemiMixedTypes="0" containsString="0" containsNumber="1" minValue="-117.723844551789" maxValue="123.428125525955"/>
    </cacheField>
    <cacheField name="abspointingerror" numFmtId="0">
      <sharedItems containsSemiMixedTypes="0" containsString="0" containsNumber="1" minValue="1.9974949708796399E-2" maxValue="123.428125525955"/>
    </cacheField>
    <cacheField name="SubNo" numFmtId="0">
      <sharedItems containsSemiMixedTypes="0" containsString="0" containsNumber="1" containsInteger="1" minValue="1" maxValue="24" count="2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</sharedItems>
    </cacheField>
    <cacheField name="Gender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84">
  <r>
    <x v="0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77265395542197"/>
    <n v="0"/>
    <n v="0.31256671980047501"/>
    <n v="1"/>
    <n v="0"/>
    <n v="0"/>
    <n v="-1.2"/>
    <n v="-0.12765393338696401"/>
    <n v="0"/>
    <n v="-1.4857081570015001"/>
    <n v="1.6914467174146299"/>
    <n v="0"/>
    <n v="-0.58436374201379504"/>
    <n v="1.56379278402767"/>
    <n v="0"/>
    <n v="-0.87007189901530402"/>
    <n v="10.0318459036443"/>
    <n v="10.0318459036443"/>
    <x v="0"/>
    <s v="m"/>
  </r>
  <r>
    <x v="1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1"/>
    <n v="0"/>
    <n v="0"/>
    <n v="-1.2"/>
    <n v="-0.164803159017096"/>
    <n v="0"/>
    <n v="-0.84237638402305004"/>
    <n v="-1.7931504565651399"/>
    <n v="0"/>
    <n v="-1.0431196630542099"/>
    <n v="-1.9579536155822299"/>
    <n v="0"/>
    <n v="-0.68549604707726497"/>
    <n v="10.892035204441401"/>
    <n v="10.892035204441401"/>
    <x v="0"/>
    <s v="m"/>
  </r>
  <r>
    <x v="2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1"/>
    <n v="0"/>
    <n v="0"/>
    <n v="-1.2"/>
    <n v="0.35536824962864799"/>
    <n v="0"/>
    <n v="-0.63700245742287398"/>
    <n v="1.77265395542197"/>
    <n v="0"/>
    <n v="-1.51256671980047"/>
    <n v="2.1280222050506201"/>
    <n v="0"/>
    <n v="-0.94956917722334899"/>
    <n v="-16.425944691684201"/>
    <n v="16.425944691684201"/>
    <x v="0"/>
    <s v="m"/>
  </r>
  <r>
    <x v="3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1"/>
    <n v="0"/>
    <n v="0"/>
    <n v="-1.2"/>
    <n v="-0.256375204023923"/>
    <n v="0"/>
    <n v="-1.3875757862648299"/>
    <n v="1.6313540166659599"/>
    <n v="0"/>
    <n v="-1.96071287113325"/>
    <n v="1.3749788126420399"/>
    <n v="0"/>
    <n v="-2.1482886573980902"/>
    <n v="7.1405181872649504"/>
    <n v="7.1405181872649504"/>
    <x v="0"/>
    <s v="m"/>
  </r>
  <r>
    <x v="4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1"/>
    <n v="0"/>
    <n v="0"/>
    <n v="-1.2"/>
    <n v="1.1588695612848299E-2"/>
    <n v="0"/>
    <n v="-1.1798191346878499"/>
    <n v="1.7931504565651399"/>
    <n v="0"/>
    <n v="-1.0431196630542099"/>
    <n v="1.8047391521779901"/>
    <n v="0"/>
    <n v="-1.0229387977420601"/>
    <n v="-0.64274694838684299"/>
    <n v="0.64274694838684299"/>
    <x v="0"/>
    <s v="m"/>
  </r>
  <r>
    <x v="5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1"/>
    <n v="0"/>
    <n v="0"/>
    <n v="-1.2"/>
    <n v="0.20201991020913501"/>
    <n v="0"/>
    <n v="-1.40884805402351"/>
    <n v="-1.77265395542197"/>
    <n v="0"/>
    <n v="-1.51256671980047"/>
    <n v="-1.57063404521283"/>
    <n v="0"/>
    <n v="-1.72141477382398"/>
    <n v="-7.1490003484573696"/>
    <n v="7.1490003484573696"/>
    <x v="0"/>
    <s v="m"/>
  </r>
  <r>
    <x v="6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77265395542197"/>
    <n v="0"/>
    <n v="0.31256671980047501"/>
    <n v="1"/>
    <n v="0"/>
    <n v="0"/>
    <n v="-1.2"/>
    <n v="7.2925811269957494E-2"/>
    <n v="0"/>
    <n v="-1.3790909437441199"/>
    <n v="-1.6914467174146299"/>
    <n v="0"/>
    <n v="-0.58436374201379504"/>
    <n v="-1.6185209061446699"/>
    <n v="0"/>
    <n v="-0.76345468575791897"/>
    <n v="-6.19411468628339"/>
    <n v="6.19411468628339"/>
    <x v="0"/>
    <s v="m"/>
  </r>
  <r>
    <x v="7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1"/>
    <n v="0"/>
    <n v="0"/>
    <n v="-1.2"/>
    <n v="-0.36487166066411297"/>
    <n v="0"/>
    <n v="-0.82698796211205705"/>
    <n v="-1.6313540166659599"/>
    <n v="0"/>
    <n v="-1.96071287113325"/>
    <n v="-1.9962256773300799"/>
    <n v="0"/>
    <n v="-1.58770083324531"/>
    <n v="11.7418042325884"/>
    <n v="11.7418042325884"/>
    <x v="0"/>
    <s v="m"/>
  </r>
  <r>
    <x v="8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2"/>
    <n v="0"/>
    <n v="0"/>
    <n v="-1.2"/>
    <n v="-0.134212692908563"/>
    <n v="0"/>
    <n v="-1.3444397246090201"/>
    <n v="1.77265395542197"/>
    <n v="0"/>
    <n v="-1.51256671980047"/>
    <n v="1.6384412625134099"/>
    <n v="0"/>
    <n v="-1.6570064444094901"/>
    <n v="4.8493783829648898"/>
    <n v="4.8493783829648898"/>
    <x v="0"/>
    <s v="m"/>
  </r>
  <r>
    <x v="9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6914467174146299"/>
    <n v="0"/>
    <n v="-0.61563625798620403"/>
    <n v="2"/>
    <n v="0"/>
    <n v="0"/>
    <n v="-1.2"/>
    <n v="0.16834355723831301"/>
    <n v="0"/>
    <n v="-1.0467161131432601"/>
    <n v="1.6313540166659599"/>
    <n v="0"/>
    <n v="-1.96071287113325"/>
    <n v="1.79969757390428"/>
    <n v="0"/>
    <n v="-1.8074289842765201"/>
    <n v="-5.11603135832177"/>
    <n v="5.11603135832177"/>
    <x v="0"/>
    <s v="m"/>
  </r>
  <r>
    <x v="10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6914467174146299"/>
    <n v="0"/>
    <n v="-0.61563625798620403"/>
    <n v="2"/>
    <n v="0"/>
    <n v="0"/>
    <n v="-1.2"/>
    <n v="-0.30866551849209301"/>
    <n v="0"/>
    <n v="-0.89519627309081595"/>
    <n v="-1.6313540166659599"/>
    <n v="0"/>
    <n v="-1.96071287113325"/>
    <n v="-1.94001953515806"/>
    <n v="0"/>
    <n v="-1.6559091442240701"/>
    <n v="9.7563297251675198"/>
    <n v="9.7563297251675198"/>
    <x v="0"/>
    <s v="m"/>
  </r>
  <r>
    <x v="11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2"/>
    <n v="0"/>
    <n v="0"/>
    <n v="-1.2"/>
    <n v="-3.3897431760537597E-2"/>
    <n v="0"/>
    <n v="-1.09067367518627"/>
    <n v="-1.6914467174146299"/>
    <n v="0"/>
    <n v="-0.58436374201379504"/>
    <n v="-1.72534414917517"/>
    <n v="0"/>
    <n v="-0.47503741720006598"/>
    <n v="3.6653110460531799"/>
    <n v="3.6653110460531799"/>
    <x v="0"/>
    <s v="m"/>
  </r>
  <r>
    <x v="12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6914467174146299"/>
    <n v="0"/>
    <n v="-0.61563625798620403"/>
    <n v="2"/>
    <n v="0"/>
    <n v="0"/>
    <n v="-1.2"/>
    <n v="8.6006141260935406E-2"/>
    <n v="0"/>
    <n v="-1.3355004954593901"/>
    <n v="-1.7931504565651399"/>
    <n v="0"/>
    <n v="-1.0431196630542099"/>
    <n v="-1.7071443153042001"/>
    <n v="0"/>
    <n v="-1.17862015851361"/>
    <n v="-4.4337591193280996"/>
    <n v="4.4337591193280996"/>
    <x v="0"/>
    <s v="m"/>
  </r>
  <r>
    <x v="13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6914467174146299"/>
    <n v="0"/>
    <n v="-0.61563625798620403"/>
    <n v="2"/>
    <n v="0"/>
    <n v="0"/>
    <n v="-1.2"/>
    <n v="-3.3103485259202897E-2"/>
    <n v="0"/>
    <n v="-1.2549340014480701"/>
    <n v="1.7931504565651399"/>
    <n v="0"/>
    <n v="-1.0431196630542099"/>
    <n v="1.7600469713059299"/>
    <n v="0"/>
    <n v="-1.09805366450228"/>
    <n v="1.7714949750678"/>
    <n v="1.7714949750678"/>
    <x v="0"/>
    <s v="m"/>
  </r>
  <r>
    <x v="14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2"/>
    <n v="0"/>
    <n v="0"/>
    <n v="-1.2"/>
    <n v="-5.7108491151880797E-2"/>
    <n v="0"/>
    <n v="-1.34461605400899"/>
    <n v="1.6914467174146299"/>
    <n v="0"/>
    <n v="-0.58436374201379504"/>
    <n v="1.6343382262627499"/>
    <n v="0"/>
    <n v="-0.72897979602278795"/>
    <n v="4.9796804617777699"/>
    <n v="4.9796804617777699"/>
    <x v="0"/>
    <s v="m"/>
  </r>
  <r>
    <x v="15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2"/>
    <n v="0"/>
    <n v="0"/>
    <n v="-1.2"/>
    <n v="0.227056042977374"/>
    <n v="0"/>
    <n v="-1.43136195436255"/>
    <n v="-1.77265395542197"/>
    <n v="0"/>
    <n v="-1.51256671980047"/>
    <n v="-1.5455979124446"/>
    <n v="0"/>
    <n v="-1.74392867416303"/>
    <n v="-7.9768777621781002"/>
    <n v="7.9768777621781002"/>
    <x v="0"/>
    <s v="m"/>
  </r>
  <r>
    <x v="0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7931504565651399"/>
    <n v="0"/>
    <n v="-0.15688033694578499"/>
    <n v="1"/>
    <n v="0"/>
    <n v="0"/>
    <n v="-1.2"/>
    <n v="8.2774265116974499E-2"/>
    <n v="0"/>
    <n v="-1.3996298306969299"/>
    <n v="-1.6914467174146299"/>
    <n v="0"/>
    <n v="-0.58436374201379504"/>
    <n v="-1.6086724522976601"/>
    <n v="0"/>
    <n v="-0.783993572710734"/>
    <n v="-6.9234020387928501"/>
    <n v="6.9234020387928501"/>
    <x v="1"/>
    <s v="f"/>
  </r>
  <r>
    <x v="1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6914467174146299"/>
    <n v="0"/>
    <n v="-0.61563625798620403"/>
    <n v="1"/>
    <n v="0"/>
    <n v="0"/>
    <n v="-1.2"/>
    <n v="-0.91727270386109505"/>
    <n v="0"/>
    <n v="0.86177092442579195"/>
    <n v="-1.6313540166659599"/>
    <n v="0"/>
    <n v="-1.96071287113325"/>
    <n v="-2.5486267205270599"/>
    <n v="0"/>
    <n v="0.10105805329253301"/>
    <n v="52.509537870857201"/>
    <n v="52.509537870857201"/>
    <x v="1"/>
    <s v="f"/>
  </r>
  <r>
    <x v="2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7931504565651399"/>
    <n v="0"/>
    <n v="-0.15688033694578499"/>
    <n v="1"/>
    <n v="0"/>
    <n v="0"/>
    <n v="-1.2"/>
    <n v="-4.5224889756416899E-2"/>
    <n v="0"/>
    <n v="-1.3173674565050799"/>
    <n v="1.6914467174146299"/>
    <n v="0"/>
    <n v="-0.58436374201379504"/>
    <n v="1.6462218276582099"/>
    <n v="0"/>
    <n v="-0.70173119851888199"/>
    <n v="4.0278955794030598"/>
    <n v="4.0278955794030598"/>
    <x v="1"/>
    <s v="f"/>
  </r>
  <r>
    <x v="3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6914467174146299"/>
    <n v="0"/>
    <n v="-0.61563625798620403"/>
    <n v="1"/>
    <n v="0"/>
    <n v="0"/>
    <n v="-1.2"/>
    <n v="0.107032444519786"/>
    <n v="0"/>
    <n v="-1.10576064924839"/>
    <n v="1.6313540166659599"/>
    <n v="0"/>
    <n v="-1.96071287113325"/>
    <n v="1.73838646118575"/>
    <n v="0"/>
    <n v="-1.86647352038165"/>
    <n v="-3.20387286399585"/>
    <n v="3.20387286399585"/>
    <x v="1"/>
    <s v="f"/>
  </r>
  <r>
    <x v="4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1"/>
    <n v="0"/>
    <n v="0"/>
    <n v="-1.2"/>
    <n v="-1.2525009865319301E-2"/>
    <n v="0"/>
    <n v="-1.2212393975522899"/>
    <n v="1.7931504565651399"/>
    <n v="0"/>
    <n v="-1.0431196630542099"/>
    <n v="1.7806254466998199"/>
    <n v="0"/>
    <n v="-1.0643590606065101"/>
    <n v="0.68102396165379098"/>
    <n v="0.68102396165379098"/>
    <x v="1"/>
    <s v="f"/>
  </r>
  <r>
    <x v="5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7931504565651399"/>
    <n v="0"/>
    <n v="-0.15688033694578499"/>
    <n v="1"/>
    <n v="0"/>
    <n v="0"/>
    <n v="-1.2"/>
    <n v="1.1580019904833001E-2"/>
    <n v="0"/>
    <n v="-1.18632261861335"/>
    <n v="1.77265395542197"/>
    <n v="0"/>
    <n v="-1.51256671980047"/>
    <n v="1.7842339753267999"/>
    <n v="0"/>
    <n v="-1.49888933841382"/>
    <n v="-0.44063933473648798"/>
    <n v="0.44063933473648798"/>
    <x v="1"/>
    <s v="f"/>
  </r>
  <r>
    <x v="6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7931504565651399"/>
    <n v="0"/>
    <n v="-0.15688033694578499"/>
    <n v="1"/>
    <n v="0"/>
    <n v="0"/>
    <n v="-1.2"/>
    <n v="-0.46043525597199497"/>
    <n v="0"/>
    <n v="0.97850418043547804"/>
    <n v="-1.77265395542197"/>
    <n v="0"/>
    <n v="-1.51256671980047"/>
    <n v="-2.23308921139397"/>
    <n v="0"/>
    <n v="0.66593746063500303"/>
    <n v="57.078692278610397"/>
    <n v="57.078692278610397"/>
    <x v="1"/>
    <s v="f"/>
  </r>
  <r>
    <x v="7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1"/>
    <n v="0"/>
    <n v="0"/>
    <n v="-1.2"/>
    <n v="-4.3094977408665303E-2"/>
    <n v="0"/>
    <n v="0.80836051255264896"/>
    <n v="-1.7931504565651399"/>
    <n v="0"/>
    <n v="-1.0431196630542099"/>
    <n v="-1.8362454339737999"/>
    <n v="0"/>
    <n v="0.96524084949843403"/>
    <n v="57.916726368386499"/>
    <n v="57.916726368386499"/>
    <x v="1"/>
    <s v="f"/>
  </r>
  <r>
    <x v="8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2"/>
    <n v="0"/>
    <n v="0"/>
    <n v="-1.2"/>
    <n v="-0.15413924170506099"/>
    <n v="0"/>
    <n v="-1.3639088240124899"/>
    <n v="1.77265395542197"/>
    <n v="0"/>
    <n v="-1.51256671980047"/>
    <n v="1.61851471371691"/>
    <n v="0"/>
    <n v="-1.6764755438129699"/>
    <n v="5.5343639636881097"/>
    <n v="5.5343639636881097"/>
    <x v="1"/>
    <s v="f"/>
  </r>
  <r>
    <x v="9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2"/>
    <n v="0"/>
    <n v="0"/>
    <n v="-1.2"/>
    <n v="5.6143974836061698E-2"/>
    <n v="0"/>
    <n v="-1.0008631433302"/>
    <n v="1.6914467174146299"/>
    <n v="0"/>
    <n v="-0.58436374201379504"/>
    <n v="1.7475906922506901"/>
    <n v="0"/>
    <n v="-0.38522688534400301"/>
    <n v="-6.6280028650161196"/>
    <n v="6.6280028650161196"/>
    <x v="1"/>
    <s v="f"/>
  </r>
  <r>
    <x v="10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2"/>
    <n v="0"/>
    <n v="0"/>
    <n v="-1.2"/>
    <n v="-0.53573135047967302"/>
    <n v="0"/>
    <n v="-6.0512442544346998E-3"/>
    <n v="-1.77265395542197"/>
    <n v="0"/>
    <n v="-1.51256671980047"/>
    <n v="-2.3083853059016399"/>
    <n v="0"/>
    <n v="-0.318617964054909"/>
    <n v="32.614727176579599"/>
    <n v="32.614727176579599"/>
    <x v="1"/>
    <s v="f"/>
  </r>
  <r>
    <x v="11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77265395542197"/>
    <n v="0"/>
    <n v="0.31256671980047501"/>
    <n v="2"/>
    <n v="0"/>
    <n v="0"/>
    <n v="-1.2"/>
    <n v="-0.15972018555643699"/>
    <n v="0"/>
    <n v="-1.4357050868949499"/>
    <n v="1.7931504565651399"/>
    <n v="0"/>
    <n v="-1.0431196630542099"/>
    <n v="1.6334302710087001"/>
    <n v="0"/>
    <n v="-1.2788247499491601"/>
    <n v="7.8700417122916697"/>
    <n v="7.8700417122916697"/>
    <x v="1"/>
    <s v="f"/>
  </r>
  <r>
    <x v="12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7931504565651399"/>
    <n v="0"/>
    <n v="-0.15688033694578499"/>
    <n v="2"/>
    <n v="0"/>
    <n v="0"/>
    <n v="-1.2"/>
    <n v="0.111064496991505"/>
    <n v="0"/>
    <n v="-1.1019971476252901"/>
    <n v="1.6313540166659599"/>
    <n v="0"/>
    <n v="-1.96071287113325"/>
    <n v="1.7424185136574699"/>
    <n v="0"/>
    <n v="-1.8627100187585499"/>
    <n v="-3.3277710293488099"/>
    <n v="3.3277710293488099"/>
    <x v="1"/>
    <s v="f"/>
  </r>
  <r>
    <x v="13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77265395542197"/>
    <n v="0"/>
    <n v="0.31256671980047501"/>
    <n v="2"/>
    <n v="0"/>
    <n v="0"/>
    <n v="-1.2"/>
    <n v="-9.8797084796115903E-2"/>
    <n v="0"/>
    <n v="-1.0077749791120201"/>
    <n v="-1.7931504565651399"/>
    <n v="0"/>
    <n v="-1.0431196630542099"/>
    <n v="-1.8919475413612501"/>
    <n v="0"/>
    <n v="-0.850894642166235"/>
    <n v="5.9720036985282201"/>
    <n v="5.9720036985282201"/>
    <x v="1"/>
    <s v="f"/>
  </r>
  <r>
    <x v="14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7931504565651399"/>
    <n v="0"/>
    <n v="-0.15688033694578499"/>
    <n v="2"/>
    <n v="0"/>
    <n v="0"/>
    <n v="-1.2"/>
    <n v="-0.65173602848741197"/>
    <n v="0"/>
    <n v="-0.37648136752667599"/>
    <n v="-1.6313540166659599"/>
    <n v="0"/>
    <n v="-1.96071287113325"/>
    <n v="-2.2830900451533802"/>
    <n v="0"/>
    <n v="-1.1371942386599301"/>
    <n v="23.761201499993302"/>
    <n v="23.761201499993302"/>
    <x v="1"/>
    <s v="f"/>
  </r>
  <r>
    <x v="15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2"/>
    <n v="0"/>
    <n v="0"/>
    <n v="-1.2"/>
    <n v="-9.7837148578026001E-2"/>
    <n v="0"/>
    <n v="-0.64623409665935705"/>
    <n v="-1.6914467174146299"/>
    <n v="0"/>
    <n v="-0.58436374201379504"/>
    <n v="-1.78928386599266"/>
    <n v="0"/>
    <n v="-3.0597838673153199E-2"/>
    <n v="18.079392994407101"/>
    <n v="18.079392994407101"/>
    <x v="1"/>
    <s v="f"/>
  </r>
  <r>
    <x v="0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1"/>
    <n v="0"/>
    <n v="0"/>
    <n v="-1.2"/>
    <n v="0.23793370071299499"/>
    <n v="0"/>
    <n v="-1.52975616295731"/>
    <n v="-1.7931504565651399"/>
    <n v="0"/>
    <n v="-1.0431196630542099"/>
    <n v="-1.5552167558521399"/>
    <n v="0"/>
    <n v="-1.3728758260115199"/>
    <n v="-11.249009513897899"/>
    <n v="11.249009513897899"/>
    <x v="2"/>
    <s v="f"/>
  </r>
  <r>
    <x v="1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1"/>
    <n v="0"/>
    <n v="0"/>
    <n v="-1.2"/>
    <n v="0.27312536085723099"/>
    <n v="0"/>
    <n v="2.7487332849158198E-2"/>
    <n v="1.7931504565651399"/>
    <n v="0"/>
    <n v="-1.0431196630542099"/>
    <n v="2.0662758174223699"/>
    <n v="0"/>
    <n v="0.18436766979494301"/>
    <n v="-35.286445217961599"/>
    <n v="35.286445217961599"/>
    <x v="2"/>
    <s v="f"/>
  </r>
  <r>
    <x v="2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1"/>
    <n v="0"/>
    <n v="0"/>
    <n v="-1.2"/>
    <n v="-1.3921415164160201E-2"/>
    <n v="0"/>
    <n v="-1.15803142132915"/>
    <n v="-1.6914467174146299"/>
    <n v="0"/>
    <n v="-0.58436374201379504"/>
    <n v="-1.7053681325787899"/>
    <n v="0"/>
    <n v="-0.54239516334294802"/>
    <n v="1.41573808991393"/>
    <n v="1.41573808991393"/>
    <x v="2"/>
    <s v="f"/>
  </r>
  <r>
    <x v="3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1"/>
    <n v="0"/>
    <n v="0"/>
    <n v="-1.2"/>
    <n v="-0.37597917084265098"/>
    <n v="0"/>
    <n v="-1.82890379433134"/>
    <n v="1.6914467174146299"/>
    <n v="0"/>
    <n v="-0.58436374201379504"/>
    <n v="1.3154675465719801"/>
    <n v="0"/>
    <n v="-1.21326753634513"/>
    <n v="23.626533789515101"/>
    <n v="23.626533789515101"/>
    <x v="2"/>
    <s v="f"/>
  </r>
  <r>
    <x v="4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7265395542197"/>
    <n v="0"/>
    <n v="0.31256671980047501"/>
    <n v="1"/>
    <n v="0"/>
    <n v="0"/>
    <n v="-1.2"/>
    <n v="0.332092455833777"/>
    <n v="0"/>
    <n v="-1.4341972152401401"/>
    <n v="-1.6313540166659599"/>
    <n v="0"/>
    <n v="-1.96071287113325"/>
    <n v="-1.29926156083219"/>
    <n v="0"/>
    <n v="-2.1949100863734001"/>
    <n v="-9.1380503258404797"/>
    <n v="9.1380503258404797"/>
    <x v="2"/>
    <s v="f"/>
  </r>
  <r>
    <x v="5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7931504565651399"/>
    <n v="0"/>
    <n v="-0.15688033694578499"/>
    <n v="1"/>
    <n v="0"/>
    <n v="0"/>
    <n v="-1.2"/>
    <n v="-0.233790446667164"/>
    <n v="0"/>
    <n v="-1.43730734108047"/>
    <n v="1.77265395542197"/>
    <n v="0"/>
    <n v="-1.51256671980047"/>
    <n v="1.5388635087548099"/>
    <n v="0"/>
    <n v="-1.74987406088094"/>
    <n v="8.1977559630173396"/>
    <n v="8.1977559630173396"/>
    <x v="2"/>
    <s v="f"/>
  </r>
  <r>
    <x v="6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7931504565651399"/>
    <n v="0"/>
    <n v="-0.15688033694578499"/>
    <n v="1"/>
    <n v="0"/>
    <n v="0"/>
    <n v="-1.2"/>
    <n v="0.36016855483746202"/>
    <n v="0"/>
    <n v="-1.5408207520080299"/>
    <n v="-1.77265395542197"/>
    <n v="0"/>
    <n v="-1.51256671980047"/>
    <n v="-1.41248540058451"/>
    <n v="0"/>
    <n v="-1.8533874718085099"/>
    <n v="-12.2152080636872"/>
    <n v="12.2152080636872"/>
    <x v="2"/>
    <s v="f"/>
  </r>
  <r>
    <x v="7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7265395542197"/>
    <n v="0"/>
    <n v="0.31256671980047501"/>
    <n v="1"/>
    <n v="0"/>
    <n v="0"/>
    <n v="-1.2"/>
    <n v="-5.7918313116737098E-2"/>
    <n v="0"/>
    <n v="-1.24677585299854"/>
    <n v="1.6313540166659599"/>
    <n v="0"/>
    <n v="-1.96071287113325"/>
    <n v="1.5734357035492299"/>
    <n v="0"/>
    <n v="-2.0074887241317998"/>
    <n v="1.6724146703292"/>
    <n v="1.6724146703292"/>
    <x v="2"/>
    <s v="f"/>
  </r>
  <r>
    <x v="8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914467174146299"/>
    <n v="0"/>
    <n v="-0.61563625798620403"/>
    <n v="2"/>
    <n v="0"/>
    <n v="0"/>
    <n v="-1.2"/>
    <n v="0.29700289216785097"/>
    <n v="0"/>
    <n v="-1.4909337839527399"/>
    <n v="-1.77265395542197"/>
    <n v="0"/>
    <n v="-1.51256671980047"/>
    <n v="-1.47565106325412"/>
    <n v="0"/>
    <n v="-1.8035005037532099"/>
    <n v="-10.236057465103601"/>
    <n v="10.236057465103601"/>
    <x v="2"/>
    <s v="f"/>
  </r>
  <r>
    <x v="9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914467174146299"/>
    <n v="0"/>
    <n v="-0.61563625798620403"/>
    <n v="2"/>
    <n v="0"/>
    <n v="0"/>
    <n v="-1.2"/>
    <n v="0.15670331780208099"/>
    <n v="0"/>
    <n v="-0.99423878974506297"/>
    <n v="1.77265395542197"/>
    <n v="0"/>
    <n v="-1.51256671980047"/>
    <n v="1.92935727322405"/>
    <n v="0"/>
    <n v="-1.30680550954553"/>
    <n v="-6.3625584705918001"/>
    <n v="6.3625584705918001"/>
    <x v="2"/>
    <s v="f"/>
  </r>
  <r>
    <x v="10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6313540166659599"/>
    <n v="0"/>
    <n v="0.76071287113325903"/>
    <n v="2"/>
    <n v="0"/>
    <n v="0"/>
    <n v="-1.2"/>
    <n v="0.55724419532119396"/>
    <n v="0"/>
    <n v="-1.9998535890834499"/>
    <n v="-1.6914467174146299"/>
    <n v="0"/>
    <n v="-0.58436374201379504"/>
    <n v="-1.13420252209344"/>
    <n v="0"/>
    <n v="-1.3842173310972401"/>
    <n v="-31.610342189195801"/>
    <n v="31.610342189195801"/>
    <x v="2"/>
    <s v="f"/>
  </r>
  <r>
    <x v="11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2"/>
    <n v="0"/>
    <n v="0"/>
    <n v="-1.2"/>
    <n v="0.449649174288063"/>
    <n v="0"/>
    <n v="-1.7375420641505499"/>
    <n v="-1.7931504565651399"/>
    <n v="0"/>
    <n v="-1.0431196630542099"/>
    <n v="-1.34350128227707"/>
    <n v="0"/>
    <n v="-1.5806617272047601"/>
    <n v="-19.449135707729301"/>
    <n v="19.449135707729301"/>
    <x v="2"/>
    <s v="f"/>
  </r>
  <r>
    <x v="12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7265395542197"/>
    <n v="0"/>
    <n v="0.31256671980047501"/>
    <n v="2"/>
    <n v="0"/>
    <n v="0"/>
    <n v="-1.2"/>
    <n v="-0.16266801502379499"/>
    <n v="0"/>
    <n v="-1.3246341789522"/>
    <n v="1.6313540166659599"/>
    <n v="0"/>
    <n v="-1.96071287113325"/>
    <n v="1.4686860016421699"/>
    <n v="0"/>
    <n v="-2.0853470500854598"/>
    <n v="4.6045655058195596"/>
    <n v="4.6045655058195596"/>
    <x v="2"/>
    <s v="f"/>
  </r>
  <r>
    <x v="13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6313540166659599"/>
    <n v="0"/>
    <n v="0.76071287113325903"/>
    <n v="2"/>
    <n v="0"/>
    <n v="0"/>
    <n v="-1.2"/>
    <n v="-0.21473635585891901"/>
    <n v="0"/>
    <n v="-1.6264772390050199"/>
    <n v="1.6914467174146299"/>
    <n v="0"/>
    <n v="-0.58436374201379504"/>
    <n v="1.47671036155571"/>
    <n v="0"/>
    <n v="-1.0108409810188199"/>
    <n v="15.333415095044099"/>
    <n v="15.333415095044099"/>
    <x v="2"/>
    <s v="f"/>
  </r>
  <r>
    <x v="14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2"/>
    <n v="0"/>
    <n v="0"/>
    <n v="-1.2"/>
    <n v="-0.25644061031446702"/>
    <n v="0"/>
    <n v="-1.5504405400824599"/>
    <n v="1.7931504565651399"/>
    <n v="0"/>
    <n v="-1.0431196630542099"/>
    <n v="1.5367098462506701"/>
    <n v="0"/>
    <n v="-1.3935602031366701"/>
    <n v="12.015592932327699"/>
    <n v="12.015592932327699"/>
    <x v="2"/>
    <s v="f"/>
  </r>
  <r>
    <x v="15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7265395542197"/>
    <n v="0"/>
    <n v="0.31256671980047501"/>
    <n v="2"/>
    <n v="0"/>
    <n v="0"/>
    <n v="-1.2"/>
    <n v="-0.115503291800627"/>
    <n v="0"/>
    <n v="-1.0978350659877201"/>
    <n v="-1.6313540166659599"/>
    <n v="0"/>
    <n v="-1.96071287113325"/>
    <n v="-1.7468573084665899"/>
    <n v="0"/>
    <n v="-1.8585479371209801"/>
    <n v="3.4644581878762502"/>
    <n v="3.4644581878762502"/>
    <x v="2"/>
    <s v="f"/>
  </r>
  <r>
    <x v="0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1"/>
    <n v="0"/>
    <n v="0"/>
    <n v="-1.2"/>
    <n v="-1.7839780921247399"/>
    <n v="0"/>
    <n v="-1.7853461977632501"/>
    <n v="1.6313540166659599"/>
    <n v="0"/>
    <n v="-1.96071287113325"/>
    <n v="-0.15262407545877099"/>
    <n v="0"/>
    <n v="-2.5460590688965099"/>
    <n v="43.191665766510603"/>
    <n v="43.191665766510603"/>
    <x v="3"/>
    <s v="f"/>
  </r>
  <r>
    <x v="1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1"/>
    <n v="0"/>
    <n v="0"/>
    <n v="-1.2"/>
    <n v="0.27710376251834701"/>
    <n v="0"/>
    <n v="-2.4461834850632101E-2"/>
    <n v="1.7931504565651399"/>
    <n v="0"/>
    <n v="-1.0431196630542099"/>
    <n v="2.0702542190834898"/>
    <n v="0"/>
    <n v="0.13241850209515199"/>
    <n v="-33.847407394080903"/>
    <n v="33.847407394080903"/>
    <x v="3"/>
    <s v="f"/>
  </r>
  <r>
    <x v="2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77265395542197"/>
    <n v="0"/>
    <n v="0.31256671980047501"/>
    <n v="1"/>
    <n v="0"/>
    <n v="0"/>
    <n v="-1.2"/>
    <n v="3.7981479330841901E-2"/>
    <n v="0"/>
    <n v="6.8853104445101801E-2"/>
    <n v="-1.6914467174146299"/>
    <n v="0"/>
    <n v="-0.58436374201379504"/>
    <n v="-1.65346523808379"/>
    <n v="0"/>
    <n v="0.68448936243130498"/>
    <n v="41.547306532639297"/>
    <n v="41.547306532639297"/>
    <x v="3"/>
    <s v="f"/>
  </r>
  <r>
    <x v="3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1"/>
    <n v="0"/>
    <n v="0"/>
    <n v="-1.2"/>
    <n v="-0.335528761818777"/>
    <n v="0"/>
    <n v="-0.86319692513620805"/>
    <n v="-1.6313540166659599"/>
    <n v="0"/>
    <n v="-1.96071287113325"/>
    <n v="-1.96688277848474"/>
    <n v="0"/>
    <n v="-1.62390979626946"/>
    <n v="10.6948669302068"/>
    <n v="10.6948669302068"/>
    <x v="3"/>
    <s v="f"/>
  </r>
  <r>
    <x v="4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313540166659599"/>
    <n v="0"/>
    <n v="0.76071287113325903"/>
    <n v="1"/>
    <n v="0"/>
    <n v="0"/>
    <n v="-1.2"/>
    <n v="1.4868379414727799"/>
    <n v="0"/>
    <n v="2.6252425149977401"/>
    <n v="-1.77265395542197"/>
    <n v="0"/>
    <n v="-1.51256671980047"/>
    <n v="-0.28581601394918998"/>
    <n v="0"/>
    <n v="2.3126757951972698"/>
    <n v="123.428125525955"/>
    <n v="123.428125525955"/>
    <x v="3"/>
    <s v="f"/>
  </r>
  <r>
    <x v="5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77265395542197"/>
    <n v="0"/>
    <n v="0.31256671980047501"/>
    <n v="1"/>
    <n v="0"/>
    <n v="0"/>
    <n v="-1.2"/>
    <n v="-0.297123647846461"/>
    <n v="0"/>
    <n v="-1.73739209528017"/>
    <n v="1.6914467174146299"/>
    <n v="0"/>
    <n v="-0.58436374201379504"/>
    <n v="1.3943230695681701"/>
    <n v="0"/>
    <n v="-1.12175583729397"/>
    <n v="19.75815944168"/>
    <n v="19.75815944168"/>
    <x v="3"/>
    <s v="f"/>
  </r>
  <r>
    <x v="6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313540166659599"/>
    <n v="0"/>
    <n v="0.76071287113325903"/>
    <n v="1"/>
    <n v="0"/>
    <n v="0"/>
    <n v="-1.2"/>
    <n v="0.468024463604852"/>
    <n v="0"/>
    <n v="-0.327371050633949"/>
    <n v="1.77265395542197"/>
    <n v="0"/>
    <n v="-1.51256671980047"/>
    <n v="2.2406784190268199"/>
    <n v="0"/>
    <n v="-0.63993777043442401"/>
    <n v="-24.534056641885002"/>
    <n v="24.534056641885002"/>
    <x v="3"/>
    <s v="f"/>
  </r>
  <r>
    <x v="7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1"/>
    <n v="0"/>
    <n v="0"/>
    <n v="-1.2"/>
    <n v="-0.25233936573660298"/>
    <n v="0"/>
    <n v="-0.50250813992189203"/>
    <n v="-1.7931504565651399"/>
    <n v="0"/>
    <n v="-1.0431196630542099"/>
    <n v="-2.0454898223017399"/>
    <n v="0"/>
    <n v="-0.34562780297610701"/>
    <n v="20.596898997861501"/>
    <n v="20.596898997861501"/>
    <x v="3"/>
    <s v="f"/>
  </r>
  <r>
    <x v="8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313540166659599"/>
    <n v="0"/>
    <n v="0.76071287113325903"/>
    <n v="2"/>
    <n v="0"/>
    <n v="0"/>
    <n v="-1.2"/>
    <n v="-0.52484055444442101"/>
    <n v="0"/>
    <n v="-7.6893296959799406E-2"/>
    <n v="-1.77265395542197"/>
    <n v="0"/>
    <n v="-1.51256671980047"/>
    <n v="-2.2974945098663899"/>
    <n v="0"/>
    <n v="-0.38946001676027397"/>
    <n v="30.852357871940399"/>
    <n v="30.852357871940399"/>
    <x v="3"/>
    <s v="f"/>
  </r>
  <r>
    <x v="9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2"/>
    <n v="0"/>
    <n v="0"/>
    <n v="-1.2"/>
    <n v="-4.2226474582797102E-2"/>
    <n v="0"/>
    <n v="-0.17195817177667999"/>
    <n v="-1.6914467174146299"/>
    <n v="0"/>
    <n v="-0.58436374201379504"/>
    <n v="-1.73367319199743"/>
    <n v="0"/>
    <n v="0.44367808620952298"/>
    <n v="33.414014450201798"/>
    <n v="33.414014450201798"/>
    <x v="3"/>
    <s v="f"/>
  </r>
  <r>
    <x v="10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77265395542197"/>
    <n v="0"/>
    <n v="0.31256671980047501"/>
    <n v="2"/>
    <n v="0"/>
    <n v="0"/>
    <n v="-1.2"/>
    <n v="6.6854946532663106E-2"/>
    <n v="0"/>
    <n v="-1.1423891250906999"/>
    <n v="1.6313540166659599"/>
    <n v="0"/>
    <n v="-1.96071287113325"/>
    <n v="1.6982089631986299"/>
    <n v="0"/>
    <n v="-1.9031019962239599"/>
    <n v="-1.98256086627117"/>
    <n v="1.98256086627117"/>
    <x v="3"/>
    <s v="f"/>
  </r>
  <r>
    <x v="11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2"/>
    <n v="0"/>
    <n v="0"/>
    <n v="-1.2"/>
    <n v="0.23709249123270301"/>
    <n v="0"/>
    <n v="0.26926607480401599"/>
    <n v="1.7931504565651399"/>
    <n v="0"/>
    <n v="-1.0431196630542099"/>
    <n v="2.0302429477978401"/>
    <n v="0"/>
    <n v="0.426146411749801"/>
    <n v="-42.041863973419197"/>
    <n v="42.041863973419197"/>
    <x v="3"/>
    <s v="f"/>
  </r>
  <r>
    <x v="12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2"/>
    <n v="0"/>
    <n v="0"/>
    <n v="-1.2"/>
    <n v="3.8209272464309198E-2"/>
    <n v="0"/>
    <n v="-0.156546792294601"/>
    <n v="1.6914467174146299"/>
    <n v="0"/>
    <n v="-0.58436374201379504"/>
    <n v="1.7296559898789401"/>
    <n v="0"/>
    <n v="0.45908946569160197"/>
    <n v="-33.923929116838103"/>
    <n v="33.923929116838103"/>
    <x v="3"/>
    <s v="f"/>
  </r>
  <r>
    <x v="13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2"/>
    <n v="0"/>
    <n v="0"/>
    <n v="-1.2"/>
    <n v="-0.263706152688302"/>
    <n v="0"/>
    <n v="0.11298644556095699"/>
    <n v="-1.7931504565651399"/>
    <n v="0"/>
    <n v="-1.0431196630542099"/>
    <n v="-2.0568566092534399"/>
    <n v="0"/>
    <n v="0.26986678250674201"/>
    <n v="37.662326383993303"/>
    <n v="37.662326383993303"/>
    <x v="3"/>
    <s v="f"/>
  </r>
  <r>
    <x v="14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313540166659599"/>
    <n v="0"/>
    <n v="0.76071287113325903"/>
    <n v="2"/>
    <n v="0"/>
    <n v="0"/>
    <n v="-1.2"/>
    <n v="-0.57284955805460602"/>
    <n v="0"/>
    <n v="-1.68508929052239"/>
    <n v="1.77265395542197"/>
    <n v="0"/>
    <n v="-1.51256671980047"/>
    <n v="1.19980439736736"/>
    <n v="0"/>
    <n v="-1.99765601032286"/>
    <n v="18.537316710898398"/>
    <n v="18.537316710898398"/>
    <x v="3"/>
    <s v="f"/>
  </r>
  <r>
    <x v="15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77265395542197"/>
    <n v="0"/>
    <n v="0.31256671980047501"/>
    <n v="2"/>
    <n v="0"/>
    <n v="0"/>
    <n v="-1.2"/>
    <n v="-0.23010969893486699"/>
    <n v="0"/>
    <n v="-0.98303703244275198"/>
    <n v="-1.6313540166659599"/>
    <n v="0"/>
    <n v="-1.96071287113325"/>
    <n v="-1.86146371560083"/>
    <n v="0"/>
    <n v="-1.74374990357601"/>
    <n v="7.1089371197360398"/>
    <n v="7.1089371197360398"/>
    <x v="3"/>
    <s v="f"/>
  </r>
  <r>
    <x v="0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6914467174146299"/>
    <n v="0"/>
    <n v="-0.61563625798620403"/>
    <n v="1"/>
    <n v="0"/>
    <n v="0"/>
    <n v="-1.2"/>
    <n v="-0.27832003299699098"/>
    <n v="0"/>
    <n v="-0.79362757884237101"/>
    <n v="-1.77265395542197"/>
    <n v="0"/>
    <n v="-1.51256671980047"/>
    <n v="-2.0509739884189599"/>
    <n v="0"/>
    <n v="-1.1061942986428399"/>
    <n v="12.1331625571442"/>
    <n v="12.1331625571442"/>
    <x v="4"/>
    <s v="f"/>
  </r>
  <r>
    <x v="1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6914467174146299"/>
    <n v="0"/>
    <n v="-0.61563625798620403"/>
    <n v="1"/>
    <n v="0"/>
    <n v="0"/>
    <n v="-1.2"/>
    <n v="0.46256582669457202"/>
    <n v="0"/>
    <n v="0.97131754762234301"/>
    <n v="1.77265395542197"/>
    <n v="0"/>
    <n v="-1.51256671980047"/>
    <n v="2.2352197821165398"/>
    <n v="0"/>
    <n v="0.658750827821868"/>
    <n v="-56.8943883843856"/>
    <n v="56.8943883843856"/>
    <x v="4"/>
    <s v="f"/>
  </r>
  <r>
    <x v="2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77265395542197"/>
    <n v="0"/>
    <n v="0.31256671980047501"/>
    <n v="1"/>
    <n v="0"/>
    <n v="0"/>
    <n v="-1.2"/>
    <n v="0.27909839372596501"/>
    <n v="0"/>
    <n v="-6.0589663475819601E-2"/>
    <n v="1.7931504565651399"/>
    <n v="0"/>
    <n v="-1.0431196630542099"/>
    <n v="2.0722488502910998"/>
    <n v="0"/>
    <n v="9.6290673469965296E-2"/>
    <n v="-32.848050440073003"/>
    <n v="32.848050440073003"/>
    <x v="4"/>
    <s v="f"/>
  </r>
  <r>
    <x v="3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77265395542197"/>
    <n v="0"/>
    <n v="0.31256671980047501"/>
    <n v="1"/>
    <n v="0"/>
    <n v="0"/>
    <n v="-1.2"/>
    <n v="0.658406943205602"/>
    <n v="0"/>
    <n v="-2.07690344975342"/>
    <n v="-1.6914467174146299"/>
    <n v="0"/>
    <n v="-0.58436374201379504"/>
    <n v="-1.03303977420903"/>
    <n v="0"/>
    <n v="-1.46126719176722"/>
    <n v="-35.682589479729799"/>
    <n v="35.682589479729799"/>
    <x v="4"/>
    <s v="f"/>
  </r>
  <r>
    <x v="4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7265395542197"/>
    <n v="0"/>
    <n v="0.31256671980047501"/>
    <n v="1"/>
    <n v="0"/>
    <n v="0"/>
    <n v="-1.2"/>
    <n v="0.89373392419220998"/>
    <n v="0"/>
    <n v="1.12077089652974"/>
    <n v="1.6313540166659599"/>
    <n v="0"/>
    <n v="-1.96071287113325"/>
    <n v="2.5250879408581799"/>
    <n v="0"/>
    <n v="0.36005802539648801"/>
    <n v="-58.354066597268201"/>
    <n v="58.354066597268201"/>
    <x v="4"/>
    <s v="f"/>
  </r>
  <r>
    <x v="5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7265395542197"/>
    <n v="0"/>
    <n v="0.31256671980047501"/>
    <n v="1"/>
    <n v="0"/>
    <n v="0"/>
    <n v="-1.2"/>
    <n v="1.6749681552843201"/>
    <n v="0"/>
    <n v="-1.7895437233356899"/>
    <n v="-1.6313540166659599"/>
    <n v="0"/>
    <n v="-1.96071287113325"/>
    <n v="4.3614138618358798E-2"/>
    <n v="0"/>
    <n v="-2.5502565944689501"/>
    <n v="-40.740931772950901"/>
    <n v="40.740931772950901"/>
    <x v="4"/>
    <s v="f"/>
  </r>
  <r>
    <x v="6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77265395542197"/>
    <n v="0"/>
    <n v="0.31256671980047501"/>
    <n v="1"/>
    <n v="0"/>
    <n v="0"/>
    <n v="-1.2"/>
    <n v="9.7274466903190998E-2"/>
    <n v="0"/>
    <n v="-0.669945608983472"/>
    <n v="1.6914467174146299"/>
    <n v="0"/>
    <n v="-0.58436374201379504"/>
    <n v="1.7887211843178199"/>
    <n v="0"/>
    <n v="-5.4309350997268399E-2"/>
    <n v="-17.320003516088999"/>
    <n v="17.320003516088999"/>
    <x v="4"/>
    <s v="f"/>
  </r>
  <r>
    <x v="7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77265395542197"/>
    <n v="0"/>
    <n v="0.31256671980047501"/>
    <n v="1"/>
    <n v="0"/>
    <n v="0"/>
    <n v="-1.2"/>
    <n v="-0.28110338896199799"/>
    <n v="0"/>
    <n v="-0.12592592456262999"/>
    <n v="-1.7931504565651399"/>
    <n v="0"/>
    <n v="-1.0431196630542099"/>
    <n v="-2.07425384552714"/>
    <n v="0"/>
    <n v="3.0954412383154599E-2"/>
    <n v="31.042585682565399"/>
    <n v="31.042585682565399"/>
    <x v="4"/>
    <s v="f"/>
  </r>
  <r>
    <x v="8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2"/>
    <n v="0"/>
    <n v="0"/>
    <n v="-1.2"/>
    <n v="-0.449869057681762"/>
    <n v="0"/>
    <n v="-0.38782715777515597"/>
    <n v="-1.77265395542197"/>
    <n v="0"/>
    <n v="-1.51256671980047"/>
    <n v="-2.2225230131037299"/>
    <n v="0"/>
    <n v="-0.70039387757563099"/>
    <n v="22.981956423805499"/>
    <n v="22.981956423805499"/>
    <x v="4"/>
    <s v="f"/>
  </r>
  <r>
    <x v="9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2"/>
    <n v="0"/>
    <n v="0"/>
    <n v="-1.2"/>
    <n v="-7.2757579132288502E-2"/>
    <n v="0"/>
    <n v="-1.3787341903906001"/>
    <n v="1.6914467174146299"/>
    <n v="0"/>
    <n v="-0.58436374201379504"/>
    <n v="1.6186891382823401"/>
    <n v="0"/>
    <n v="-0.76309793240439705"/>
    <n v="6.1814862431976501"/>
    <n v="6.1814862431976501"/>
    <x v="4"/>
    <s v="f"/>
  </r>
  <r>
    <x v="10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6914467174146299"/>
    <n v="0"/>
    <n v="-0.61563625798620403"/>
    <n v="2"/>
    <n v="0"/>
    <n v="0"/>
    <n v="-1.2"/>
    <n v="-0.63417798586160701"/>
    <n v="0"/>
    <n v="-0.41107023006047499"/>
    <n v="-1.6313540166659599"/>
    <n v="0"/>
    <n v="-1.96071287113325"/>
    <n v="-2.26553200252757"/>
    <n v="0"/>
    <n v="-1.1717831011937301"/>
    <n v="22.8898353486506"/>
    <n v="22.8898353486506"/>
    <x v="4"/>
    <s v="f"/>
  </r>
  <r>
    <x v="11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6914467174146299"/>
    <n v="0"/>
    <n v="-0.61563625798620403"/>
    <n v="2"/>
    <n v="0"/>
    <n v="0"/>
    <n v="-1.2"/>
    <n v="-0.22152078912602199"/>
    <n v="0"/>
    <n v="-1.36486497059451"/>
    <n v="1.6313540166659599"/>
    <n v="0"/>
    <n v="-1.96071287113325"/>
    <n v="1.4098332275399399"/>
    <n v="0"/>
    <n v="-2.12557784172777"/>
    <n v="6.2060170273231003"/>
    <n v="6.2060170273231003"/>
    <x v="4"/>
    <s v="f"/>
  </r>
  <r>
    <x v="12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2"/>
    <n v="0"/>
    <n v="0"/>
    <n v="-1.2"/>
    <n v="0.87112528852174798"/>
    <n v="0"/>
    <n v="0.97481831040996403"/>
    <n v="-1.6914467174146299"/>
    <n v="0"/>
    <n v="-0.58436374201379504"/>
    <n v="-0.82032142889288695"/>
    <n v="0"/>
    <n v="1.59045456839616"/>
    <n v="81.775403375611901"/>
    <n v="81.775403375611901"/>
    <x v="4"/>
    <s v="f"/>
  </r>
  <r>
    <x v="13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2"/>
    <n v="0"/>
    <n v="0"/>
    <n v="-1.2"/>
    <n v="0.78605613713792999"/>
    <n v="0"/>
    <n v="1.6567481319274699"/>
    <n v="-1.7931504565651399"/>
    <n v="0"/>
    <n v="-1.0431196630542099"/>
    <n v="-1.0070943194272099"/>
    <n v="0"/>
    <n v="1.81362846887325"/>
    <n v="91.144528983128296"/>
    <n v="91.144528983128296"/>
    <x v="4"/>
    <s v="f"/>
  </r>
  <r>
    <x v="14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2"/>
    <n v="0"/>
    <n v="0"/>
    <n v="-1.2"/>
    <n v="-0.64623751001495999"/>
    <n v="0"/>
    <n v="1.5717254261956199"/>
    <n v="1.7931504565651399"/>
    <n v="0"/>
    <n v="-1.0431196630542099"/>
    <n v="1.1469129465501799"/>
    <n v="0"/>
    <n v="1.7286057631414"/>
    <n v="-86.623732149011204"/>
    <n v="86.623732149011204"/>
    <x v="4"/>
    <s v="f"/>
  </r>
  <r>
    <x v="15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2"/>
    <n v="0"/>
    <n v="0"/>
    <n v="-1.2"/>
    <n v="0.319419082710867"/>
    <n v="0"/>
    <n v="1.3389148725433699"/>
    <n v="1.77265395542197"/>
    <n v="0"/>
    <n v="-1.51256671980047"/>
    <n v="2.0920730381328401"/>
    <n v="0"/>
    <n v="1.0263481527428899"/>
    <n v="-66.605462708954903"/>
    <n v="66.605462708954903"/>
    <x v="4"/>
    <s v="f"/>
  </r>
  <r>
    <x v="0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1"/>
    <n v="0"/>
    <n v="0"/>
    <n v="-1.2"/>
    <n v="-0.219557424728164"/>
    <n v="0"/>
    <n v="-1.63348442490896"/>
    <n v="1.6914467174146299"/>
    <n v="0"/>
    <n v="-0.58436374201379504"/>
    <n v="1.47188929268647"/>
    <n v="0"/>
    <n v="-1.0178481669227599"/>
    <n v="15.6057351587023"/>
    <n v="15.6057351587023"/>
    <x v="5"/>
    <s v="m"/>
  </r>
  <r>
    <x v="1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1"/>
    <n v="0"/>
    <n v="0"/>
    <n v="-1.2"/>
    <n v="-0.217954300197685"/>
    <n v="0"/>
    <n v="0.35198590152562598"/>
    <n v="-1.7931504565651399"/>
    <n v="0"/>
    <n v="-1.0431196630542099"/>
    <n v="-2.01110475676282"/>
    <n v="0"/>
    <n v="0.50886623847141099"/>
    <n v="44.3870396861738"/>
    <n v="44.3870396861738"/>
    <x v="5"/>
    <s v="m"/>
  </r>
  <r>
    <x v="2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1"/>
    <n v="0"/>
    <n v="0"/>
    <n v="-1.2"/>
    <n v="1.34688793142214"/>
    <n v="0"/>
    <n v="1.14042530808387"/>
    <n v="-1.6914467174146299"/>
    <n v="0"/>
    <n v="-0.58436374201379504"/>
    <n v="-0.34455878599248901"/>
    <n v="0"/>
    <n v="1.75606156607007"/>
    <n v="97.958046856097297"/>
    <n v="97.958046856097297"/>
    <x v="5"/>
    <s v="m"/>
  </r>
  <r>
    <x v="3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1"/>
    <n v="0"/>
    <n v="0"/>
    <n v="-1.2"/>
    <n v="0.74288201743794302"/>
    <n v="0"/>
    <n v="-0.17133548870776499"/>
    <n v="1.6313540166659599"/>
    <n v="0"/>
    <n v="-1.96071287113325"/>
    <n v="2.3742360341039102"/>
    <n v="0"/>
    <n v="-0.93204835984102496"/>
    <n v="-28.805469338472601"/>
    <n v="28.805469338472601"/>
    <x v="5"/>
    <s v="m"/>
  </r>
  <r>
    <x v="4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1"/>
    <n v="0"/>
    <n v="0"/>
    <n v="-1.2"/>
    <n v="-7.2135922989074494E-2"/>
    <n v="0"/>
    <n v="-1.3151532609796901"/>
    <n v="1.7931504565651399"/>
    <n v="0"/>
    <n v="-1.0431196630542099"/>
    <n v="1.72101453357606"/>
    <n v="0"/>
    <n v="-1.15827292403391"/>
    <n v="3.7536290422955099"/>
    <n v="3.7536290422955099"/>
    <x v="5"/>
    <s v="m"/>
  </r>
  <r>
    <x v="5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1"/>
    <n v="0"/>
    <n v="0"/>
    <n v="-1.2"/>
    <n v="-0.50533935807265395"/>
    <n v="0"/>
    <n v="-1.64295720970447"/>
    <n v="1.77265395542197"/>
    <n v="0"/>
    <n v="-1.51256671980047"/>
    <n v="1.2673145973493101"/>
    <n v="0"/>
    <n v="-1.95552392950494"/>
    <n v="16.580576247278699"/>
    <n v="16.580576247278699"/>
    <x v="5"/>
    <s v="m"/>
  </r>
  <r>
    <x v="6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1"/>
    <n v="0"/>
    <n v="0"/>
    <n v="-1.2"/>
    <n v="-0.37254853520158798"/>
    <n v="0"/>
    <n v="-0.81728758936683399"/>
    <n v="-1.6313540166659599"/>
    <n v="0"/>
    <n v="-1.96071287113325"/>
    <n v="-2.00390255186755"/>
    <n v="0"/>
    <n v="-1.5780004605000899"/>
    <n v="12.019689988586499"/>
    <n v="12.019689988586499"/>
    <x v="5"/>
    <s v="m"/>
  </r>
  <r>
    <x v="7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1"/>
    <n v="0"/>
    <n v="0"/>
    <n v="-1.2"/>
    <n v="-0.46271026624513001"/>
    <n v="0"/>
    <n v="-0.34569380917856102"/>
    <n v="-1.77265395542197"/>
    <n v="0"/>
    <n v="-1.51256671980047"/>
    <n v="-2.2353642216670999"/>
    <n v="0"/>
    <n v="-0.65826052897903597"/>
    <n v="24.064976718350799"/>
    <n v="24.064976718350799"/>
    <x v="5"/>
    <s v="m"/>
  </r>
  <r>
    <x v="8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6914467174146299"/>
    <n v="0"/>
    <n v="-0.61563625798620403"/>
    <n v="2"/>
    <n v="0"/>
    <n v="0"/>
    <n v="-1.2"/>
    <n v="0.32802237702537601"/>
    <n v="0"/>
    <n v="1.32118908412554"/>
    <n v="1.77265395542197"/>
    <n v="0"/>
    <n v="-1.51256671980047"/>
    <n v="2.1006763324473501"/>
    <n v="0"/>
    <n v="1.00862236432506"/>
    <n v="-66.121004076072595"/>
    <n v="66.121004076072595"/>
    <x v="5"/>
    <s v="m"/>
  </r>
  <r>
    <x v="9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2"/>
    <n v="0"/>
    <n v="0"/>
    <n v="-1.2"/>
    <n v="-2.4070652470552501E-2"/>
    <n v="0"/>
    <n v="-0.10625120279188401"/>
    <n v="-1.6914467174146299"/>
    <n v="0"/>
    <n v="-0.58436374201379504"/>
    <n v="-1.71551736988518"/>
    <n v="0"/>
    <n v="0.50938505519431998"/>
    <n v="35.596715945145696"/>
    <n v="35.596715945145696"/>
    <x v="5"/>
    <s v="m"/>
  </r>
  <r>
    <x v="10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2"/>
    <n v="0"/>
    <n v="0"/>
    <n v="-1.2"/>
    <n v="0.47539898793610802"/>
    <n v="0"/>
    <n v="-0.67709889273568902"/>
    <n v="1.6313540166659599"/>
    <n v="0"/>
    <n v="-1.96071287113325"/>
    <n v="2.1067530046020702"/>
    <n v="0"/>
    <n v="-1.4378117638689401"/>
    <n v="-15.9261758112591"/>
    <n v="15.9261758112591"/>
    <x v="5"/>
    <s v="m"/>
  </r>
  <r>
    <x v="11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2"/>
    <n v="0"/>
    <n v="0"/>
    <n v="-1.2"/>
    <n v="-0.63513187145538397"/>
    <n v="0"/>
    <n v="-0.40922413984920297"/>
    <n v="-1.6313540166659599"/>
    <n v="0"/>
    <n v="-1.96071287113325"/>
    <n v="-2.2664858881213501"/>
    <n v="0"/>
    <n v="-1.1699370109824601"/>
    <n v="22.936513527955402"/>
    <n v="22.936513527955402"/>
    <x v="5"/>
    <s v="m"/>
  </r>
  <r>
    <x v="12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2"/>
    <n v="0"/>
    <n v="0"/>
    <n v="-1.2"/>
    <n v="1.0841976570958799E-3"/>
    <n v="0"/>
    <n v="-3.4420220389545897E-2"/>
    <n v="1.6914467174146299"/>
    <n v="0"/>
    <n v="-0.58436374201379504"/>
    <n v="1.69253091507173"/>
    <n v="0"/>
    <n v="0.58121603759665796"/>
    <n v="-38.011589512749801"/>
    <n v="38.011589512749801"/>
    <x v="5"/>
    <s v="m"/>
  </r>
  <r>
    <x v="13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6914467174146299"/>
    <n v="0"/>
    <n v="-0.61563625798620403"/>
    <n v="2"/>
    <n v="0"/>
    <n v="0"/>
    <n v="-1.2"/>
    <n v="0.36797206740342298"/>
    <n v="0"/>
    <n v="1.35055249751037"/>
    <n v="-1.7931504565651399"/>
    <n v="0"/>
    <n v="-1.0431196630542099"/>
    <n v="-1.42517838916171"/>
    <n v="0"/>
    <n v="1.5074328344561501"/>
    <n v="76.794237181338005"/>
    <n v="76.794237181338005"/>
    <x v="5"/>
    <s v="m"/>
  </r>
  <r>
    <x v="14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6914467174146299"/>
    <n v="0"/>
    <n v="-0.61563625798620403"/>
    <n v="2"/>
    <n v="0"/>
    <n v="0"/>
    <n v="-1.2"/>
    <n v="-0.38688366175368599"/>
    <n v="0"/>
    <n v="1.3682101171390899"/>
    <n v="1.7931504565651399"/>
    <n v="0"/>
    <n v="-1.0431196630542099"/>
    <n v="1.40626679481145"/>
    <n v="0"/>
    <n v="1.52509045408488"/>
    <n v="-77.508850320667705"/>
    <n v="77.508850320667705"/>
    <x v="5"/>
    <s v="m"/>
  </r>
  <r>
    <x v="15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6914467174146299"/>
    <n v="0"/>
    <n v="-0.61563625798620403"/>
    <n v="2"/>
    <n v="0"/>
    <n v="0"/>
    <n v="-1.2"/>
    <n v="-0.54801009419323099"/>
    <n v="0"/>
    <n v="0.101193835199135"/>
    <n v="-1.77265395542197"/>
    <n v="0"/>
    <n v="-1.51256671980047"/>
    <n v="-2.3206640496151998"/>
    <n v="0"/>
    <n v="-0.21137288460133899"/>
    <n v="35.269091355110703"/>
    <n v="35.269091355110703"/>
    <x v="5"/>
    <s v="m"/>
  </r>
  <r>
    <x v="0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1"/>
    <n v="0"/>
    <n v="0"/>
    <n v="-1.2"/>
    <n v="-8.1728237915957097E-2"/>
    <n v="0"/>
    <n v="-1.0447525531520101"/>
    <n v="-1.7931504565651399"/>
    <n v="0"/>
    <n v="-1.0431196630542099"/>
    <n v="-1.87487869448109"/>
    <n v="0"/>
    <n v="-0.88787221620623102"/>
    <n v="4.8471358418419399"/>
    <n v="4.8471358418419399"/>
    <x v="6"/>
    <s v="m"/>
  </r>
  <r>
    <x v="1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1"/>
    <n v="0"/>
    <n v="0"/>
    <n v="-1.2"/>
    <n v="-0.38308357672431098"/>
    <n v="0"/>
    <n v="-1.5580626636336501"/>
    <n v="1.77265395542197"/>
    <n v="0"/>
    <n v="-1.51256671980047"/>
    <n v="1.3895703786976601"/>
    <n v="0"/>
    <n v="-1.8706293834341301"/>
    <n v="12.9203162961958"/>
    <n v="12.9203162961958"/>
    <x v="6"/>
    <s v="m"/>
  </r>
  <r>
    <x v="2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1"/>
    <n v="0"/>
    <n v="0"/>
    <n v="-1.2"/>
    <n v="-0.25138170977741497"/>
    <n v="0"/>
    <n v="-1.54484154777219"/>
    <n v="1.7931504565651399"/>
    <n v="0"/>
    <n v="-1.0431196630542099"/>
    <n v="1.5417687467877199"/>
    <n v="0"/>
    <n v="-1.3879612108264101"/>
    <n v="11.8071794153966"/>
    <n v="11.8071794153966"/>
    <x v="6"/>
    <s v="m"/>
  </r>
  <r>
    <x v="3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1"/>
    <n v="0"/>
    <n v="0"/>
    <n v="-1.2"/>
    <n v="-8.6786111179819103E-2"/>
    <n v="0"/>
    <n v="-0.81653670134578804"/>
    <n v="-1.6914467174146299"/>
    <n v="0"/>
    <n v="-0.58436374201379504"/>
    <n v="-1.77823282859445"/>
    <n v="0"/>
    <n v="-0.20090044335958401"/>
    <n v="12.613283384518301"/>
    <n v="12.613283384518301"/>
    <x v="6"/>
    <s v="m"/>
  </r>
  <r>
    <x v="4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77265395542197"/>
    <n v="0"/>
    <n v="0.31256671980047501"/>
    <n v="1"/>
    <n v="0"/>
    <n v="0"/>
    <n v="-1.2"/>
    <n v="1.2367231449512601E-3"/>
    <n v="0"/>
    <n v="-1.20102831976923"/>
    <n v="-1.6313540166659599"/>
    <n v="0"/>
    <n v="-1.96071287113325"/>
    <n v="-1.63011729352101"/>
    <n v="0"/>
    <n v="-1.96174119090249"/>
    <n v="-3.6129939660895602E-2"/>
    <n v="3.6129939660895602E-2"/>
    <x v="6"/>
    <s v="m"/>
  </r>
  <r>
    <x v="5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1"/>
    <n v="0"/>
    <n v="0"/>
    <n v="-1.2"/>
    <n v="0.1899598513745"/>
    <n v="0"/>
    <n v="-1.39776643503647"/>
    <n v="-1.77265395542197"/>
    <n v="0"/>
    <n v="-1.51256671980047"/>
    <n v="-1.58269410404747"/>
    <n v="0"/>
    <n v="-1.71033315483694"/>
    <n v="-6.7462973284777901"/>
    <n v="6.7462973284777901"/>
    <x v="6"/>
    <s v="m"/>
  </r>
  <r>
    <x v="6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1"/>
    <n v="0"/>
    <n v="0"/>
    <n v="-1.2"/>
    <n v="4.3166932910955101E-2"/>
    <n v="0"/>
    <n v="-1.0556231497650801"/>
    <n v="1.6914467174146299"/>
    <n v="0"/>
    <n v="-0.58436374201379504"/>
    <n v="1.73461365032559"/>
    <n v="0"/>
    <n v="-0.43998689177888201"/>
    <n v="-4.8261220148939898"/>
    <n v="4.8261220148939898"/>
    <x v="6"/>
    <s v="m"/>
  </r>
  <r>
    <x v="7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77265395542197"/>
    <n v="0"/>
    <n v="0.31256671980047501"/>
    <n v="1"/>
    <n v="0"/>
    <n v="0"/>
    <n v="-1.2"/>
    <n v="-5.1958705199069699E-2"/>
    <n v="0"/>
    <n v="-1.2420904993542601"/>
    <n v="1.6313540166659599"/>
    <n v="0"/>
    <n v="-1.96071287113325"/>
    <n v="1.5793953114668999"/>
    <n v="0"/>
    <n v="-2.0028033704875199"/>
    <n v="1.5021227704800399"/>
    <n v="1.5021227704800399"/>
    <x v="6"/>
    <s v="m"/>
  </r>
  <r>
    <x v="8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7931504565651399"/>
    <n v="0"/>
    <n v="-0.15688033694578499"/>
    <n v="2"/>
    <n v="0"/>
    <n v="0"/>
    <n v="-1.2"/>
    <n v="-0.53225040218623199"/>
    <n v="0"/>
    <n v="-0.59003759044098902"/>
    <n v="-1.6313540166659599"/>
    <n v="0"/>
    <n v="-1.96071287113325"/>
    <n v="-2.1636044188521999"/>
    <n v="0"/>
    <n v="-1.3507504615742401"/>
    <n v="18.262071262707"/>
    <n v="18.262071262707"/>
    <x v="6"/>
    <s v="m"/>
  </r>
  <r>
    <x v="9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2"/>
    <n v="0"/>
    <n v="0"/>
    <n v="-1.2"/>
    <n v="-0.19169134608156599"/>
    <n v="0"/>
    <n v="-1.47552202776981"/>
    <n v="1.7931504565651399"/>
    <n v="0"/>
    <n v="-1.0431196630542099"/>
    <n v="1.60145911048357"/>
    <n v="0"/>
    <n v="-1.3186416908240299"/>
    <n v="9.2804314955313103"/>
    <n v="9.2804314955313103"/>
    <x v="6"/>
    <s v="m"/>
  </r>
  <r>
    <x v="10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313540166659599"/>
    <n v="0"/>
    <n v="0.76071287113325903"/>
    <n v="2"/>
    <n v="0"/>
    <n v="0"/>
    <n v="-1.2"/>
    <n v="0.54353201071101098"/>
    <n v="0"/>
    <n v="0.56838442405439404"/>
    <n v="1.77265395542197"/>
    <n v="0"/>
    <n v="-1.51256671980047"/>
    <n v="2.3161859661329798"/>
    <n v="0"/>
    <n v="0.25581770425391898"/>
    <n v="-46.776047825947799"/>
    <n v="46.776047825947799"/>
    <x v="6"/>
    <s v="m"/>
  </r>
  <r>
    <x v="11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7931504565651399"/>
    <n v="0"/>
    <n v="-0.15688033694578499"/>
    <n v="2"/>
    <n v="0"/>
    <n v="0"/>
    <n v="-1.2"/>
    <n v="-0.62809948621213096"/>
    <n v="0"/>
    <n v="-1.5843225737680899"/>
    <n v="1.6313540166659599"/>
    <n v="0"/>
    <n v="-1.96071287113325"/>
    <n v="1.0032545304538301"/>
    <n v="0"/>
    <n v="-2.34503544490134"/>
    <n v="16.5989247548906"/>
    <n v="16.5989247548906"/>
    <x v="6"/>
    <s v="m"/>
  </r>
  <r>
    <x v="12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2"/>
    <n v="0"/>
    <n v="0"/>
    <n v="-1.2"/>
    <n v="-0.27507370784245699"/>
    <n v="0"/>
    <n v="-0.31792690502658399"/>
    <n v="-1.7931504565651399"/>
    <n v="0"/>
    <n v="-1.0431196630542099"/>
    <n v="-2.06822416440759"/>
    <n v="0"/>
    <n v="-0.16104656808079801"/>
    <n v="25.735144869324699"/>
    <n v="25.735144869324699"/>
    <x v="6"/>
    <s v="m"/>
  </r>
  <r>
    <x v="13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77265395542197"/>
    <n v="0"/>
    <n v="0.31256671980047501"/>
    <n v="2"/>
    <n v="0"/>
    <n v="0"/>
    <n v="-1.2"/>
    <n v="4.8159220603275002E-2"/>
    <n v="0"/>
    <n v="-0.19582182130502199"/>
    <n v="1.6914467174146299"/>
    <n v="0"/>
    <n v="-0.58436374201379504"/>
    <n v="1.7396059380179101"/>
    <n v="0"/>
    <n v="0.41981443668118101"/>
    <n v="-32.626709522140601"/>
    <n v="32.626709522140601"/>
    <x v="6"/>
    <s v="m"/>
  </r>
  <r>
    <x v="14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313540166659599"/>
    <n v="0"/>
    <n v="0.76071287113325903"/>
    <n v="2"/>
    <n v="0"/>
    <n v="0"/>
    <n v="-1.2"/>
    <n v="-0.54293987075572403"/>
    <n v="0"/>
    <n v="5.1443454485287997E-2"/>
    <n v="-1.77265395542197"/>
    <n v="0"/>
    <n v="-1.51256671980047"/>
    <n v="-2.3155938261776901"/>
    <n v="0"/>
    <n v="-0.26112326531518698"/>
    <n v="34.0394887236816"/>
    <n v="34.0394887236816"/>
    <x v="6"/>
    <s v="m"/>
  </r>
  <r>
    <x v="15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77265395542197"/>
    <n v="0"/>
    <n v="0.31256671980047501"/>
    <n v="2"/>
    <n v="0"/>
    <n v="0"/>
    <n v="-1.2"/>
    <n v="1.8345993517318599E-2"/>
    <n v="0"/>
    <n v="1.93495280967497E-2"/>
    <n v="-1.6914467174146299"/>
    <n v="0"/>
    <n v="-0.58436374201379504"/>
    <n v="-1.6731007238973099"/>
    <n v="0"/>
    <n v="0.63498578608295297"/>
    <n v="39.842162739499102"/>
    <n v="39.842162739499102"/>
    <x v="6"/>
    <s v="m"/>
  </r>
  <r>
    <x v="0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7931504565651399"/>
    <n v="0"/>
    <n v="-0.15688033694578499"/>
    <n v="1"/>
    <n v="0"/>
    <n v="0"/>
    <n v="-1.2"/>
    <n v="-6.8114696253994897E-2"/>
    <n v="0"/>
    <n v="-0.28942066614307499"/>
    <n v="-1.6914467174146299"/>
    <n v="0"/>
    <n v="-0.58436374201379504"/>
    <n v="-1.7595614136686299"/>
    <n v="0"/>
    <n v="0.32621559184312798"/>
    <n v="29.562243179975699"/>
    <n v="29.562243179975699"/>
    <x v="7"/>
    <s v="f"/>
  </r>
  <r>
    <x v="1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7931504565651399"/>
    <n v="0"/>
    <n v="-0.15688033694578499"/>
    <n v="1"/>
    <n v="0"/>
    <n v="0"/>
    <n v="-1.2"/>
    <n v="8.2807398812505498E-2"/>
    <n v="0"/>
    <n v="-0.84907856752789401"/>
    <n v="1.6914467174146299"/>
    <n v="0"/>
    <n v="-0.58436374201379504"/>
    <n v="1.7742541162271399"/>
    <n v="0"/>
    <n v="-0.23344230954169001"/>
    <n v="-11.563619039419001"/>
    <n v="11.563619039419001"/>
    <x v="7"/>
    <s v="f"/>
  </r>
  <r>
    <x v="2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1"/>
    <n v="0"/>
    <n v="0"/>
    <n v="-1.2"/>
    <n v="-1.2514457805094501"/>
    <n v="0"/>
    <n v="-2.1593895716984002"/>
    <n v="1.7931504565651399"/>
    <n v="0"/>
    <n v="-1.0431196630542099"/>
    <n v="0.54170467605568895"/>
    <n v="0"/>
    <n v="-2.0025092347526101"/>
    <n v="44.675420280507502"/>
    <n v="44.675420280507502"/>
    <x v="7"/>
    <s v="f"/>
  </r>
  <r>
    <x v="3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1"/>
    <n v="0"/>
    <n v="0"/>
    <n v="-1.2"/>
    <n v="-0.27874471189501199"/>
    <n v="0"/>
    <n v="-5.3257934727044397E-2"/>
    <n v="-1.7931504565651399"/>
    <n v="0"/>
    <n v="-1.0431196630542099"/>
    <n v="-2.0718951684601499"/>
    <n v="0"/>
    <n v="0.10362240221874"/>
    <n v="33.050783102673797"/>
    <n v="33.050783102673797"/>
    <x v="7"/>
    <s v="f"/>
  </r>
  <r>
    <x v="4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6914467174146299"/>
    <n v="0"/>
    <n v="-0.61563625798620403"/>
    <n v="1"/>
    <n v="0"/>
    <n v="0"/>
    <n v="-1.2"/>
    <n v="-0.75870260014100499"/>
    <n v="0"/>
    <n v="-0.12998363114853201"/>
    <n v="-1.6313540166659599"/>
    <n v="0"/>
    <n v="-1.96071287113325"/>
    <n v="-2.3900566168069699"/>
    <n v="0"/>
    <n v="-0.89069650228179098"/>
    <n v="29.800046117528002"/>
    <n v="29.800046117528002"/>
    <x v="7"/>
    <s v="f"/>
  </r>
  <r>
    <x v="5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1"/>
    <n v="0"/>
    <n v="0"/>
    <n v="-1.2"/>
    <n v="-0.226467117150942"/>
    <n v="0"/>
    <n v="-1.4308398273590099"/>
    <n v="1.77265395542197"/>
    <n v="0"/>
    <n v="-1.51256671980047"/>
    <n v="1.54618683827103"/>
    <n v="0"/>
    <n v="-1.74340654715948"/>
    <n v="7.9575260441248803"/>
    <n v="7.9575260441248803"/>
    <x v="7"/>
    <s v="f"/>
  </r>
  <r>
    <x v="6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1"/>
    <n v="0"/>
    <n v="0"/>
    <n v="-1.2"/>
    <n v="7.4304186803993297E-2"/>
    <n v="0"/>
    <n v="-1.2829796414677801"/>
    <n v="-1.77265395542197"/>
    <n v="0"/>
    <n v="-1.51256671980047"/>
    <n v="-1.69834976861798"/>
    <n v="0"/>
    <n v="-1.5955463612682601"/>
    <n v="-2.7389643948180198"/>
    <n v="2.7389643948180198"/>
    <x v="7"/>
    <s v="f"/>
  </r>
  <r>
    <x v="7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6914467174146299"/>
    <n v="0"/>
    <n v="-0.61563625798620403"/>
    <n v="1"/>
    <n v="0"/>
    <n v="0"/>
    <n v="-1.2"/>
    <n v="7.1469672165630202E-2"/>
    <n v="0"/>
    <n v="-1.1382611611994"/>
    <n v="1.6313540166659599"/>
    <n v="0"/>
    <n v="-1.96071287113325"/>
    <n v="1.7028236888316"/>
    <n v="0"/>
    <n v="-1.89897403233266"/>
    <n v="-2.1216449721950901"/>
    <n v="2.1216449721950901"/>
    <x v="7"/>
    <s v="f"/>
  </r>
  <r>
    <x v="8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6313540166659599"/>
    <n v="0"/>
    <n v="0.76071287113325903"/>
    <n v="2"/>
    <n v="0"/>
    <n v="0"/>
    <n v="-1.2"/>
    <n v="2.0362314188449E-4"/>
    <n v="0"/>
    <n v="-1.19941027773025"/>
    <n v="1.6914467174146299"/>
    <n v="0"/>
    <n v="-0.58436374201379504"/>
    <n v="1.69165034055651"/>
    <n v="0"/>
    <n v="-0.58377401974404597"/>
    <n v="-1.9974949708796399E-2"/>
    <n v="1.9974949708796399E-2"/>
    <x v="7"/>
    <s v="f"/>
  </r>
  <r>
    <x v="9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914467174146299"/>
    <n v="0"/>
    <n v="-0.61563625798620403"/>
    <n v="2"/>
    <n v="0"/>
    <n v="0"/>
    <n v="-1.2"/>
    <n v="0.31468911684210499"/>
    <n v="0"/>
    <n v="-0.72336717104019699"/>
    <n v="1.77265395542197"/>
    <n v="0"/>
    <n v="-1.51256671980047"/>
    <n v="2.08734307226407"/>
    <n v="0"/>
    <n v="-1.0359338908406699"/>
    <n v="-14.078512825060701"/>
    <n v="14.078512825060701"/>
    <x v="7"/>
    <s v="f"/>
  </r>
  <r>
    <x v="10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2"/>
    <n v="0"/>
    <n v="0"/>
    <n v="-1.2"/>
    <n v="8.5099796067170802E-2"/>
    <n v="0"/>
    <n v="-1.12595010870009"/>
    <n v="1.6313540166659599"/>
    <n v="0"/>
    <n v="-1.96071287113325"/>
    <n v="1.7164538127331399"/>
    <n v="0"/>
    <n v="-1.8866629798333501"/>
    <n v="-2.53422821602453"/>
    <n v="2.53422821602453"/>
    <x v="7"/>
    <s v="f"/>
  </r>
  <r>
    <x v="11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6313540166659599"/>
    <n v="0"/>
    <n v="0.76071287113325903"/>
    <n v="2"/>
    <n v="0"/>
    <n v="0"/>
    <n v="-1.2"/>
    <n v="-0.26309447648386403"/>
    <n v="0"/>
    <n v="-0.43136889160773101"/>
    <n v="-1.7931504565651399"/>
    <n v="0"/>
    <n v="-1.0431196630542099"/>
    <n v="-2.0562449330489998"/>
    <n v="0"/>
    <n v="-0.27448855466194599"/>
    <n v="22.5841411346324"/>
    <n v="22.5841411346324"/>
    <x v="7"/>
    <s v="f"/>
  </r>
  <r>
    <x v="12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2"/>
    <n v="0"/>
    <n v="0"/>
    <n v="-1.2"/>
    <n v="0.81947769889210198"/>
    <n v="0"/>
    <n v="-1.6572548158629401"/>
    <n v="-1.6313540166659599"/>
    <n v="0"/>
    <n v="-1.96071287113325"/>
    <n v="-0.81187631777386704"/>
    <n v="0"/>
    <n v="-2.4179676869961999"/>
    <n v="-21.200756161915201"/>
    <n v="21.200756161915201"/>
    <x v="7"/>
    <s v="f"/>
  </r>
  <r>
    <x v="13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914467174146299"/>
    <n v="0"/>
    <n v="-0.61563625798620403"/>
    <n v="2"/>
    <n v="0"/>
    <n v="0"/>
    <n v="-1.2"/>
    <n v="0.21859288830722001"/>
    <n v="0"/>
    <n v="-1.4238244593982901"/>
    <n v="-1.77265395542197"/>
    <n v="0"/>
    <n v="-1.51256671980047"/>
    <n v="-1.5540610671147499"/>
    <n v="0"/>
    <n v="-1.7363911791987601"/>
    <n v="-7.6982240127435304"/>
    <n v="7.6982240127435304"/>
    <x v="7"/>
    <s v="f"/>
  </r>
  <r>
    <x v="14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6313540166659599"/>
    <n v="0"/>
    <n v="0.76071287113325903"/>
    <n v="2"/>
    <n v="0"/>
    <n v="0"/>
    <n v="-1.2"/>
    <n v="-7.05097332471811E-2"/>
    <n v="0"/>
    <n v="-0.92865773776726401"/>
    <n v="-1.6914467174146299"/>
    <n v="0"/>
    <n v="-0.58436374201379504"/>
    <n v="-1.7619564506618099"/>
    <n v="0"/>
    <n v="-0.31302147978105999"/>
    <n v="8.9852764684033595"/>
    <n v="8.9852764684033595"/>
    <x v="7"/>
    <s v="f"/>
  </r>
  <r>
    <x v="15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6313540166659599"/>
    <n v="0"/>
    <n v="0.76071287113325903"/>
    <n v="2"/>
    <n v="0"/>
    <n v="0"/>
    <n v="-1.2"/>
    <n v="-8.6594341807370398E-2"/>
    <n v="0"/>
    <n v="-1.3363520061744101"/>
    <n v="1.7931504565651399"/>
    <n v="0"/>
    <n v="-1.0431196630542099"/>
    <n v="1.7065561147577699"/>
    <n v="0"/>
    <n v="-1.17947166922863"/>
    <n v="4.4623427459049401"/>
    <n v="4.4623427459049401"/>
    <x v="7"/>
    <s v="f"/>
  </r>
  <r>
    <x v="0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1"/>
    <n v="0"/>
    <n v="0"/>
    <n v="-1.2"/>
    <n v="-9.2753129948751803E-2"/>
    <n v="0"/>
    <n v="-1.41978288281812"/>
    <n v="1.6914467174146299"/>
    <n v="0"/>
    <n v="-0.58436374201379504"/>
    <n v="1.5986935874658801"/>
    <n v="0"/>
    <n v="-0.80414662483192401"/>
    <n v="7.6434131762700304"/>
    <n v="7.6434131762700304"/>
    <x v="8"/>
    <s v="m"/>
  </r>
  <r>
    <x v="1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6914467174146299"/>
    <n v="0"/>
    <n v="-0.61563625798620403"/>
    <n v="1"/>
    <n v="0"/>
    <n v="0"/>
    <n v="-1.2"/>
    <n v="0.41340044498288098"/>
    <n v="0"/>
    <n v="-0.763980567655973"/>
    <n v="1.6313540166659599"/>
    <n v="0"/>
    <n v="-1.96071287113325"/>
    <n v="2.04475446164885"/>
    <n v="0"/>
    <n v="-1.5246934387892299"/>
    <n v="-13.528383303678799"/>
    <n v="13.528383303678799"/>
    <x v="8"/>
    <s v="m"/>
  </r>
  <r>
    <x v="2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1"/>
    <n v="0"/>
    <n v="0"/>
    <n v="-1.2"/>
    <n v="-0.47186968140236901"/>
    <n v="0"/>
    <n v="-1.6208552206937401"/>
    <n v="1.77265395542197"/>
    <n v="0"/>
    <n v="-1.51256671980047"/>
    <n v="1.3007842740196001"/>
    <n v="0"/>
    <n v="-1.9334219404942099"/>
    <n v="15.5943841355249"/>
    <n v="15.5943841355249"/>
    <x v="8"/>
    <s v="m"/>
  </r>
  <r>
    <x v="3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6914467174146299"/>
    <n v="0"/>
    <n v="-0.61563625798620403"/>
    <n v="1"/>
    <n v="0"/>
    <n v="0"/>
    <n v="-1.2"/>
    <n v="-0.423995182721015"/>
    <n v="0"/>
    <n v="-0.74966806071774295"/>
    <n v="-1.6313540166659599"/>
    <n v="0"/>
    <n v="-1.96071287113325"/>
    <n v="-2.0553491993869799"/>
    <n v="0"/>
    <n v="-1.510380931851"/>
    <n v="13.9283941223081"/>
    <n v="13.9283941223081"/>
    <x v="8"/>
    <s v="m"/>
  </r>
  <r>
    <x v="4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1"/>
    <n v="0"/>
    <n v="0"/>
    <n v="-1.2"/>
    <n v="0.190266281521657"/>
    <n v="0"/>
    <n v="-1.3980499459108899"/>
    <n v="-1.77265395542197"/>
    <n v="0"/>
    <n v="-1.51256671980047"/>
    <n v="-1.58238767390031"/>
    <n v="0"/>
    <n v="-1.71061666571136"/>
    <n v="-6.7565618193482901"/>
    <n v="6.7565618193482901"/>
    <x v="8"/>
    <s v="m"/>
  </r>
  <r>
    <x v="5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1"/>
    <n v="0"/>
    <n v="0"/>
    <n v="-1.2"/>
    <n v="-8.9823614396828497E-2"/>
    <n v="0"/>
    <n v="-0.44373807346586303"/>
    <n v="-1.6914467174146299"/>
    <n v="0"/>
    <n v="-0.58436374201379504"/>
    <n v="-1.78127033181146"/>
    <n v="0"/>
    <n v="0.17189818452034"/>
    <n v="24.571243823304801"/>
    <n v="24.571243823304801"/>
    <x v="8"/>
    <s v="m"/>
  </r>
  <r>
    <x v="6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6914467174146299"/>
    <n v="0"/>
    <n v="-0.61563625798620403"/>
    <n v="1"/>
    <n v="0"/>
    <n v="0"/>
    <n v="-1.2"/>
    <n v="0.27565602855187799"/>
    <n v="0"/>
    <n v="-0.31026520734659802"/>
    <n v="1.7931504565651399"/>
    <n v="0"/>
    <n v="-1.0431196630542099"/>
    <n v="2.0688064851170198"/>
    <n v="0"/>
    <n v="-0.153384870400813"/>
    <n v="-25.947365892700901"/>
    <n v="25.947365892700901"/>
    <x v="8"/>
    <s v="m"/>
  </r>
  <r>
    <x v="7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6914467174146299"/>
    <n v="0"/>
    <n v="-0.61563625798620403"/>
    <n v="1"/>
    <n v="0"/>
    <n v="0"/>
    <n v="-1.2"/>
    <n v="-3.7893932308404397E-2"/>
    <n v="0"/>
    <n v="0.81819075651602802"/>
    <n v="-1.7931504565651399"/>
    <n v="0"/>
    <n v="-1.0431196630542099"/>
    <n v="-1.8310443888735399"/>
    <n v="0"/>
    <n v="0.97507109346181298"/>
    <n v="58.223890606242897"/>
    <n v="58.223890606242897"/>
    <x v="8"/>
    <s v="m"/>
  </r>
  <r>
    <x v="8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2"/>
    <n v="0"/>
    <n v="0"/>
    <n v="-1.2"/>
    <n v="-0.42964430052007102"/>
    <n v="0"/>
    <n v="-1.7203182646414401"/>
    <n v="1.7931504565651399"/>
    <n v="0"/>
    <n v="-1.0431196630542099"/>
    <n v="1.3635061560450701"/>
    <n v="0"/>
    <n v="-1.56343792769566"/>
    <n v="18.720037081465101"/>
    <n v="18.720037081465101"/>
    <x v="8"/>
    <s v="m"/>
  </r>
  <r>
    <x v="9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6914467174146299"/>
    <n v="0"/>
    <n v="-0.61563625798620403"/>
    <n v="2"/>
    <n v="0"/>
    <n v="0"/>
    <n v="-1.2"/>
    <n v="-0.31567103191193002"/>
    <n v="0"/>
    <n v="1.3465197529688"/>
    <n v="-1.77265395542197"/>
    <n v="0"/>
    <n v="-1.51256671980047"/>
    <n v="-2.0883249873339"/>
    <n v="0"/>
    <n v="1.03395303316832"/>
    <n v="66.813924711261606"/>
    <n v="66.813924711261606"/>
    <x v="8"/>
    <s v="m"/>
  </r>
  <r>
    <x v="10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2"/>
    <n v="0"/>
    <n v="0"/>
    <n v="-1.2"/>
    <n v="0.54198085177891397"/>
    <n v="0"/>
    <n v="-0.57432512095591004"/>
    <n v="1.6313540166659599"/>
    <n v="0"/>
    <n v="-1.96071287113325"/>
    <n v="2.1733348684448801"/>
    <n v="0"/>
    <n v="-1.33503799208916"/>
    <n v="-18.6772277538544"/>
    <n v="18.6772277538544"/>
    <x v="8"/>
    <s v="m"/>
  </r>
  <r>
    <x v="11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2"/>
    <n v="0"/>
    <n v="0"/>
    <n v="-1.2"/>
    <n v="-0.88513620505017898"/>
    <n v="0"/>
    <n v="0.34479478457434398"/>
    <n v="-1.6313540166659599"/>
    <n v="0"/>
    <n v="-1.96071287113325"/>
    <n v="-2.5164902217161398"/>
    <n v="0"/>
    <n v="-0.41591808655891399"/>
    <n v="40.853999646261599"/>
    <n v="40.853999646261599"/>
    <x v="8"/>
    <s v="m"/>
  </r>
  <r>
    <x v="12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2"/>
    <n v="0"/>
    <n v="0"/>
    <n v="-1.2"/>
    <n v="-7.3118363855140006E-2"/>
    <n v="0"/>
    <n v="-0.913601112954877"/>
    <n v="-1.6914467174146299"/>
    <n v="0"/>
    <n v="-0.58436374201379504"/>
    <n v="-1.76456508126977"/>
    <n v="0"/>
    <n v="-0.29796485496867298"/>
    <n v="9.4745267428044304"/>
    <n v="9.4745267428044304"/>
    <x v="8"/>
    <s v="m"/>
  </r>
  <r>
    <x v="13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2"/>
    <n v="0"/>
    <n v="0"/>
    <n v="-1.2"/>
    <n v="9.4281097813947806E-2"/>
    <n v="0"/>
    <n v="-0.49880667803291201"/>
    <n v="1.6914467174146299"/>
    <n v="0"/>
    <n v="-0.58436374201379504"/>
    <n v="1.78572781522858"/>
    <n v="0"/>
    <n v="0.116829579953291"/>
    <n v="-22.802278515222199"/>
    <n v="22.802278515222199"/>
    <x v="8"/>
    <s v="m"/>
  </r>
  <r>
    <x v="14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6914467174146299"/>
    <n v="0"/>
    <n v="-0.61563625798620403"/>
    <n v="2"/>
    <n v="0"/>
    <n v="0"/>
    <n v="-1.2"/>
    <n v="0.26913989026950602"/>
    <n v="0"/>
    <n v="1.4356152580291299"/>
    <n v="1.77265395542197"/>
    <n v="0"/>
    <n v="-1.51256671980047"/>
    <n v="2.0417938456914801"/>
    <n v="0"/>
    <n v="1.1230485382286599"/>
    <n v="-69.285526614043306"/>
    <n v="69.285526614043306"/>
    <x v="8"/>
    <s v="m"/>
  </r>
  <r>
    <x v="15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2"/>
    <n v="0"/>
    <n v="0"/>
    <n v="-1.2"/>
    <n v="-3.8624489030103502E-3"/>
    <n v="0"/>
    <n v="-1.1933318837684099"/>
    <n v="-1.7931504565651399"/>
    <n v="0"/>
    <n v="-1.0431196630542099"/>
    <n v="-1.7970129054681501"/>
    <n v="0"/>
    <n v="-1.0364515468226301"/>
    <n v="0.21283403540083101"/>
    <n v="0.21283403540083101"/>
    <x v="8"/>
    <s v="m"/>
  </r>
  <r>
    <x v="0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7265395542197"/>
    <n v="0"/>
    <n v="0.31256671980047501"/>
    <n v="1"/>
    <n v="0"/>
    <n v="0"/>
    <n v="-1.2"/>
    <n v="0.594776280534977"/>
    <n v="0"/>
    <n v="-0.48429909290718398"/>
    <n v="1.6313540166659599"/>
    <n v="0"/>
    <n v="-1.96071287113325"/>
    <n v="2.2261302972009398"/>
    <n v="0"/>
    <n v="-1.24501196404044"/>
    <n v="-21.0217816867934"/>
    <n v="21.0217816867934"/>
    <x v="9"/>
    <s v="f"/>
  </r>
  <r>
    <x v="1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7265395542197"/>
    <n v="0"/>
    <n v="0.31256671980047501"/>
    <n v="1"/>
    <n v="0"/>
    <n v="0"/>
    <n v="-1.2"/>
    <n v="-0.85750077315267503"/>
    <n v="0"/>
    <n v="0.20275881754406799"/>
    <n v="-1.6313540166659599"/>
    <n v="0"/>
    <n v="-1.96071287113325"/>
    <n v="-2.4888547898186402"/>
    <n v="0"/>
    <n v="-0.55795405358919103"/>
    <n v="37.603123590694302"/>
    <n v="37.603123590694302"/>
    <x v="9"/>
    <s v="f"/>
  </r>
  <r>
    <x v="2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77265395542197"/>
    <n v="0"/>
    <n v="0.31256671980047501"/>
    <n v="1"/>
    <n v="0"/>
    <n v="0"/>
    <n v="-1.2"/>
    <n v="-0.317316597426747"/>
    <n v="0"/>
    <n v="0.53076654826262204"/>
    <n v="1.6914467174146299"/>
    <n v="0"/>
    <n v="-0.58436374201379504"/>
    <n v="1.3741301199878799"/>
    <n v="0"/>
    <n v="1.1464028062488201"/>
    <n v="-58.896497681418303"/>
    <n v="58.896497681418303"/>
    <x v="9"/>
    <s v="f"/>
  </r>
  <r>
    <x v="3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313540166659599"/>
    <n v="0"/>
    <n v="0.76071287113325903"/>
    <n v="1"/>
    <n v="0"/>
    <n v="0"/>
    <n v="-1.2"/>
    <n v="-0.22002227109904099"/>
    <n v="0"/>
    <n v="-0.895490225785743"/>
    <n v="-1.77265395542197"/>
    <n v="0"/>
    <n v="-1.51256671980047"/>
    <n v="-1.9926762265210101"/>
    <n v="0"/>
    <n v="-1.20805694558621"/>
    <n v="9.2471237571354301"/>
    <n v="9.2471237571354301"/>
    <x v="9"/>
    <s v="f"/>
  </r>
  <r>
    <x v="4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313540166659599"/>
    <n v="0"/>
    <n v="0.76071287113325903"/>
    <n v="1"/>
    <n v="0"/>
    <n v="0"/>
    <n v="-1.2"/>
    <n v="0.35702481910615103"/>
    <n v="0"/>
    <n v="-0.63328128323464306"/>
    <n v="1.77265395542197"/>
    <n v="0"/>
    <n v="-1.51256671980047"/>
    <n v="2.12967877452812"/>
    <n v="0"/>
    <n v="-0.94584800303511796"/>
    <n v="-16.5260961689978"/>
    <n v="16.5260961689978"/>
    <x v="9"/>
    <s v="f"/>
  </r>
  <r>
    <x v="5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6313540166659599"/>
    <n v="0"/>
    <n v="0.76071287113325903"/>
    <n v="1"/>
    <n v="0"/>
    <n v="0"/>
    <n v="-1.2"/>
    <n v="-0.441377523110493"/>
    <n v="0"/>
    <n v="1.4167133614749701"/>
    <n v="1.7931504565651399"/>
    <n v="0"/>
    <n v="-1.0431196630542099"/>
    <n v="1.35177293345464"/>
    <n v="0"/>
    <n v="1.5735936984207599"/>
    <n v="-79.523864626423503"/>
    <n v="79.523864626423503"/>
    <x v="9"/>
    <s v="f"/>
  </r>
  <r>
    <x v="6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77265395542197"/>
    <n v="0"/>
    <n v="0.31256671980047501"/>
    <n v="1"/>
    <n v="0"/>
    <n v="0"/>
    <n v="-1.2"/>
    <n v="0.12215381577117899"/>
    <n v="0"/>
    <n v="0.24447581010991001"/>
    <n v="-1.6914467174146299"/>
    <n v="0"/>
    <n v="-0.58436374201379504"/>
    <n v="-1.56929290164345"/>
    <n v="0"/>
    <n v="0.86011206809611396"/>
    <n v="47.785749778893297"/>
    <n v="47.785749778893297"/>
    <x v="9"/>
    <s v="f"/>
  </r>
  <r>
    <x v="7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6313540166659599"/>
    <n v="0"/>
    <n v="0.76071287113325903"/>
    <n v="1"/>
    <n v="0"/>
    <n v="0"/>
    <n v="-1.2"/>
    <n v="0.40305361971388498"/>
    <n v="0"/>
    <n v="1.38296315364221"/>
    <n v="-1.7931504565651399"/>
    <n v="0"/>
    <n v="-1.0431196630542099"/>
    <n v="-1.3900968368512501"/>
    <n v="0"/>
    <n v="1.5398434905880001"/>
    <n v="78.113406090613097"/>
    <n v="78.113406090613097"/>
    <x v="9"/>
    <s v="f"/>
  </r>
  <r>
    <x v="8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2"/>
    <n v="0"/>
    <n v="0"/>
    <n v="-1.2"/>
    <n v="-0.94481528860089703"/>
    <n v="0"/>
    <n v="1.0107137936142001"/>
    <n v="1.6914467174146299"/>
    <n v="0"/>
    <n v="-0.58436374201379504"/>
    <n v="0.74663142881373801"/>
    <n v="0"/>
    <n v="1.6263500516004099"/>
    <n v="-84.399987819965602"/>
    <n v="84.399987819965602"/>
    <x v="9"/>
    <s v="f"/>
  </r>
  <r>
    <x v="9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7931504565651399"/>
    <n v="0"/>
    <n v="-0.15688033694578499"/>
    <n v="2"/>
    <n v="0"/>
    <n v="0"/>
    <n v="-1.2"/>
    <n v="0.71232902300483603"/>
    <n v="0"/>
    <n v="-0.24569693619138699"/>
    <n v="1.6313540166659599"/>
    <n v="0"/>
    <n v="-1.96071287113325"/>
    <n v="2.3436830396707999"/>
    <n v="0"/>
    <n v="-1.0064098073246399"/>
    <n v="-26.999484847089299"/>
    <n v="26.999484847089299"/>
    <x v="9"/>
    <s v="f"/>
  </r>
  <r>
    <x v="10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2"/>
    <n v="0"/>
    <n v="0"/>
    <n v="-1.2"/>
    <n v="-6.6216775901816793E-2"/>
    <n v="0"/>
    <n v="-0.27934468048876199"/>
    <n v="-1.6914467174146299"/>
    <n v="0"/>
    <n v="-0.58436374201379504"/>
    <n v="-1.7576634933164501"/>
    <n v="0"/>
    <n v="0.33629157749744099"/>
    <n v="29.890518958980401"/>
    <n v="29.890518958980401"/>
    <x v="9"/>
    <s v="f"/>
  </r>
  <r>
    <x v="11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2"/>
    <n v="0"/>
    <n v="0"/>
    <n v="-1.2"/>
    <n v="0.48217398987312299"/>
    <n v="0"/>
    <n v="0.90070876440996295"/>
    <n v="1.77265395542197"/>
    <n v="0"/>
    <n v="-1.51256671980047"/>
    <n v="2.2548279452950899"/>
    <n v="0"/>
    <n v="0.58814204460948805"/>
    <n v="-55.092513622606901"/>
    <n v="55.092513622606901"/>
    <x v="9"/>
    <s v="f"/>
  </r>
  <r>
    <x v="12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2"/>
    <n v="0"/>
    <n v="0"/>
    <n v="-1.2"/>
    <n v="0.22691060022759399"/>
    <n v="0"/>
    <n v="-1.43123304146615"/>
    <n v="-1.77265395542197"/>
    <n v="0"/>
    <n v="-1.51256671980047"/>
    <n v="-1.54574335519438"/>
    <n v="0"/>
    <n v="-1.7437997612666301"/>
    <n v="-7.9720991471725702"/>
    <n v="7.9720991471725702"/>
    <x v="9"/>
    <s v="f"/>
  </r>
  <r>
    <x v="13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2"/>
    <n v="0"/>
    <n v="0"/>
    <n v="-1.2"/>
    <n v="2.0804863620786401E-2"/>
    <n v="0"/>
    <n v="-1.1633858201396301"/>
    <n v="1.7931504565651399"/>
    <n v="0"/>
    <n v="-1.0431196630542099"/>
    <n v="1.81395532018592"/>
    <n v="0"/>
    <n v="-1.00650548319384"/>
    <n v="-1.1631297006647401"/>
    <n v="1.1631297006647401"/>
    <x v="9"/>
    <s v="f"/>
  </r>
  <r>
    <x v="14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2"/>
    <n v="0"/>
    <n v="0"/>
    <n v="-1.2"/>
    <n v="0.25187684771173502"/>
    <n v="0"/>
    <n v="-1.54539135742135"/>
    <n v="-1.7931504565651399"/>
    <n v="0"/>
    <n v="-1.0431196630542099"/>
    <n v="-1.5412736088534"/>
    <n v="0"/>
    <n v="-1.38851102047557"/>
    <n v="-11.8276149258209"/>
    <n v="11.8276149258209"/>
    <x v="9"/>
    <s v="f"/>
  </r>
  <r>
    <x v="15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7931504565651399"/>
    <n v="0"/>
    <n v="-0.15688033694578499"/>
    <n v="2"/>
    <n v="0"/>
    <n v="0"/>
    <n v="-1.2"/>
    <n v="-0.22711239127548599"/>
    <n v="0"/>
    <n v="-0.98623117527263604"/>
    <n v="-1.6313540166659599"/>
    <n v="0"/>
    <n v="-1.96071287113325"/>
    <n v="-1.8584664079414499"/>
    <n v="0"/>
    <n v="-1.7469440464058901"/>
    <n v="7.0105423368993103"/>
    <n v="7.0105423368993103"/>
    <x v="9"/>
    <s v="f"/>
  </r>
  <r>
    <x v="0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1"/>
    <n v="0"/>
    <n v="0"/>
    <n v="-1.2"/>
    <n v="-0.27381304862630701"/>
    <n v="0"/>
    <n v="1.96106246833881E-2"/>
    <n v="-1.7931504565651399"/>
    <n v="0"/>
    <n v="-1.0431196630542099"/>
    <n v="-2.0669635051914499"/>
    <n v="0"/>
    <n v="0.17649096162917299"/>
    <n v="35.0680685149444"/>
    <n v="35.0680685149444"/>
    <x v="10"/>
    <s v="f"/>
  </r>
  <r>
    <x v="1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6313540166659599"/>
    <n v="0"/>
    <n v="0.76071287113325903"/>
    <n v="1"/>
    <n v="0"/>
    <n v="0"/>
    <n v="-1.2"/>
    <n v="-9.8093901406321099E-2"/>
    <n v="0"/>
    <n v="-0.61980212200471796"/>
    <n v="-1.6914467174146299"/>
    <n v="0"/>
    <n v="-0.58436374201379504"/>
    <n v="-1.7895406188209499"/>
    <n v="0"/>
    <n v="-4.1658640185145901E-3"/>
    <n v="18.925711701956399"/>
    <n v="18.925711701956399"/>
    <x v="10"/>
    <s v="f"/>
  </r>
  <r>
    <x v="2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6313540166659599"/>
    <n v="0"/>
    <n v="0.76071287113325903"/>
    <n v="1"/>
    <n v="0"/>
    <n v="0"/>
    <n v="-1.2"/>
    <n v="-6.8270721273215401E-2"/>
    <n v="0"/>
    <n v="0.137870653981709"/>
    <n v="1.6914467174146299"/>
    <n v="0"/>
    <n v="-0.58436374201379504"/>
    <n v="1.6231759961414101"/>
    <n v="0"/>
    <n v="0.75350691196791297"/>
    <n v="-43.960649559112603"/>
    <n v="43.960649559112603"/>
    <x v="10"/>
    <s v="f"/>
  </r>
  <r>
    <x v="3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1"/>
    <n v="0"/>
    <n v="0"/>
    <n v="-1.2"/>
    <n v="-0.12265764295940899"/>
    <n v="0"/>
    <n v="-1.3868969835899301"/>
    <n v="1.7931504565651399"/>
    <n v="0"/>
    <n v="-1.0431196630542099"/>
    <n v="1.67049281360573"/>
    <n v="0"/>
    <n v="-1.23001664664414"/>
    <n v="6.1773298365301796"/>
    <n v="6.1773298365301796"/>
    <x v="10"/>
    <s v="f"/>
  </r>
  <r>
    <x v="4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1"/>
    <n v="0"/>
    <n v="0"/>
    <n v="-1.2"/>
    <n v="0.42181820432274297"/>
    <n v="0"/>
    <n v="-0.47130321049822899"/>
    <n v="1.77265395542197"/>
    <n v="0"/>
    <n v="-1.51256671980047"/>
    <n v="2.1944721597447101"/>
    <n v="0"/>
    <n v="-0.783869930298704"/>
    <n v="-20.8165674996124"/>
    <n v="20.8165674996124"/>
    <x v="10"/>
    <s v="f"/>
  </r>
  <r>
    <x v="5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1"/>
    <n v="0"/>
    <n v="0"/>
    <n v="-1.2"/>
    <n v="-0.135711005126229"/>
    <n v="0"/>
    <n v="-1.0247078611562499"/>
    <n v="-1.77265395542197"/>
    <n v="0"/>
    <n v="-1.51256671980047"/>
    <n v="-1.9083649605482"/>
    <n v="0"/>
    <n v="-1.3372745809567199"/>
    <n v="5.4527935567339396"/>
    <n v="5.4527935567339396"/>
    <x v="10"/>
    <s v="f"/>
  </r>
  <r>
    <x v="6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77265395542197"/>
    <n v="0"/>
    <n v="0.31256671980047501"/>
    <n v="1"/>
    <n v="0"/>
    <n v="0"/>
    <n v="-1.2"/>
    <n v="-0.13975516972108701"/>
    <n v="0"/>
    <n v="-1.3083071313105299"/>
    <n v="1.6313540166659599"/>
    <n v="0"/>
    <n v="-1.96071287113325"/>
    <n v="1.49159884694488"/>
    <n v="0"/>
    <n v="-2.0690200024437901"/>
    <n v="3.9725577874006999"/>
    <n v="3.9725577874006999"/>
    <x v="10"/>
    <s v="f"/>
  </r>
  <r>
    <x v="7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77265395542197"/>
    <n v="0"/>
    <n v="0.31256671980047501"/>
    <n v="1"/>
    <n v="0"/>
    <n v="0"/>
    <n v="-1.2"/>
    <n v="-0.377990814551388"/>
    <n v="0"/>
    <n v="-0.81035181244278798"/>
    <n v="-1.6313540166659599"/>
    <n v="0"/>
    <n v="-1.96071287113325"/>
    <n v="-2.0093448312173501"/>
    <n v="0"/>
    <n v="-1.57106468357604"/>
    <n v="12.217729287849499"/>
    <n v="12.217729287849499"/>
    <x v="10"/>
    <s v="f"/>
  </r>
  <r>
    <x v="8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2"/>
    <n v="0"/>
    <n v="0"/>
    <n v="-1.2"/>
    <n v="-6.5342027672173605E-2"/>
    <n v="0"/>
    <n v="-0.27480450188148398"/>
    <n v="-1.6914467174146299"/>
    <n v="0"/>
    <n v="-0.58436374201379504"/>
    <n v="-1.7567887450868001"/>
    <n v="0"/>
    <n v="0.340831756104719"/>
    <n v="30.0385550738993"/>
    <n v="30.0385550738993"/>
    <x v="10"/>
    <s v="f"/>
  </r>
  <r>
    <x v="9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2"/>
    <n v="0"/>
    <n v="0"/>
    <n v="-1.2"/>
    <n v="3.6151528854933002E-2"/>
    <n v="0"/>
    <n v="-1.0824095223442001"/>
    <n v="1.6914467174146299"/>
    <n v="0"/>
    <n v="-0.58436374201379504"/>
    <n v="1.72759824626956"/>
    <n v="0"/>
    <n v="-0.46677326435799998"/>
    <n v="-3.93956999437864"/>
    <n v="3.93956999437864"/>
    <x v="10"/>
    <s v="f"/>
  </r>
  <r>
    <x v="10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6914467174146299"/>
    <n v="0"/>
    <n v="-0.61563625798620403"/>
    <n v="2"/>
    <n v="0"/>
    <n v="0"/>
    <n v="-1.2"/>
    <n v="0.205664446543732"/>
    <n v="0"/>
    <n v="-0.91886189281374897"/>
    <n v="1.77265395542197"/>
    <n v="0"/>
    <n v="-1.51256671980047"/>
    <n v="1.9783184019657001"/>
    <n v="0"/>
    <n v="-1.23142861261422"/>
    <n v="-8.5726920118064491"/>
    <n v="8.5726920118064491"/>
    <x v="10"/>
    <s v="f"/>
  </r>
  <r>
    <x v="11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7931504565651399"/>
    <n v="0"/>
    <n v="-0.15688033694578499"/>
    <n v="2"/>
    <n v="0"/>
    <n v="0"/>
    <n v="-1.2"/>
    <n v="-0.78711510072101398"/>
    <n v="0"/>
    <n v="-4.9668532259761297E-2"/>
    <n v="-1.6313540166659599"/>
    <n v="0"/>
    <n v="-1.96071287113325"/>
    <n v="-2.4184691173869801"/>
    <n v="0"/>
    <n v="-0.81038140339302001"/>
    <n v="31.713850304950299"/>
    <n v="31.713850304950299"/>
    <x v="10"/>
    <s v="f"/>
  </r>
  <r>
    <x v="12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6313540166659599"/>
    <n v="0"/>
    <n v="0.76071287113325903"/>
    <n v="2"/>
    <n v="0"/>
    <n v="0"/>
    <n v="-1.2"/>
    <n v="5.1127977637643804E-3"/>
    <n v="0"/>
    <n v="-1.2087398912771601"/>
    <n v="-1.7931504565651399"/>
    <n v="0"/>
    <n v="-1.0431196630542099"/>
    <n v="-1.78803765880137"/>
    <n v="0"/>
    <n v="-1.05185955433137"/>
    <n v="-0.27966019838697698"/>
    <n v="0.27966019838697698"/>
    <x v="10"/>
    <s v="f"/>
  </r>
  <r>
    <x v="13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6914467174146299"/>
    <n v="0"/>
    <n v="-0.61563625798620403"/>
    <n v="2"/>
    <n v="0"/>
    <n v="0"/>
    <n v="-1.2"/>
    <n v="-0.26664341077551901"/>
    <n v="0"/>
    <n v="-0.81500872323697604"/>
    <n v="-1.77265395542197"/>
    <n v="0"/>
    <n v="-1.51256671980047"/>
    <n v="-2.03929736619749"/>
    <n v="0"/>
    <n v="-1.1275754430374501"/>
    <n v="11.534161625004099"/>
    <n v="11.534161625004099"/>
    <x v="10"/>
    <s v="f"/>
  </r>
  <r>
    <x v="14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6313540166659599"/>
    <n v="0"/>
    <n v="0.76071287113325903"/>
    <n v="2"/>
    <n v="0"/>
    <n v="0"/>
    <n v="-1.2"/>
    <n v="-0.12758700917560101"/>
    <n v="0"/>
    <n v="-1.3935636408073599"/>
    <n v="1.7931504565651399"/>
    <n v="0"/>
    <n v="-1.0431196630542099"/>
    <n v="1.66556344738954"/>
    <n v="0"/>
    <n v="-1.2366833038615701"/>
    <n v="6.4063252632702001"/>
    <n v="6.4063252632702001"/>
    <x v="10"/>
    <s v="f"/>
  </r>
  <r>
    <x v="15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7931504565651399"/>
    <n v="0"/>
    <n v="-0.15688033694578499"/>
    <n v="2"/>
    <n v="0"/>
    <n v="0"/>
    <n v="-1.2"/>
    <n v="-1.5330939958781299E-2"/>
    <n v="0"/>
    <n v="-1.2126548863487701"/>
    <n v="1.6313540166659599"/>
    <n v="0"/>
    <n v="-1.96071287113325"/>
    <n v="1.6160230767071799"/>
    <n v="0"/>
    <n v="-1.9733677574820201"/>
    <n v="0.44655602771644798"/>
    <n v="0.44655602771644798"/>
    <x v="10"/>
    <s v="f"/>
  </r>
  <r>
    <x v="0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1"/>
    <n v="0"/>
    <n v="0"/>
    <n v="-1.2"/>
    <n v="0.31747749174536299"/>
    <n v="0"/>
    <n v="-1.762231891916"/>
    <n v="-1.6914467174146299"/>
    <n v="0"/>
    <n v="-0.58436374201379504"/>
    <n v="-1.3739692256692699"/>
    <n v="0"/>
    <n v="-1.1465956339298"/>
    <n v="-20.786358175725201"/>
    <n v="20.786358175725201"/>
    <x v="11"/>
    <s v="f"/>
  </r>
  <r>
    <x v="1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1"/>
    <n v="0"/>
    <n v="0"/>
    <n v="-1.2"/>
    <n v="-9.7689443569861603E-2"/>
    <n v="0"/>
    <n v="-1.4295224496002299"/>
    <n v="1.6914467174146299"/>
    <n v="0"/>
    <n v="-0.58436374201379504"/>
    <n v="1.5937572738447701"/>
    <n v="0"/>
    <n v="-0.81388619161402798"/>
    <n v="7.99300937295693"/>
    <n v="7.99300937295693"/>
    <x v="11"/>
    <s v="f"/>
  </r>
  <r>
    <x v="2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1"/>
    <n v="0"/>
    <n v="0"/>
    <n v="-1.2"/>
    <n v="0.22560557851955601"/>
    <n v="0"/>
    <n v="-1.5156629710131899"/>
    <n v="-1.7931504565651399"/>
    <n v="0"/>
    <n v="-1.0431196630542099"/>
    <n v="-1.5675448780455801"/>
    <n v="0"/>
    <n v="-1.3587826340674001"/>
    <n v="-10.731855128877701"/>
    <n v="10.731855128877701"/>
    <x v="11"/>
    <s v="f"/>
  </r>
  <r>
    <x v="3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1"/>
    <n v="0"/>
    <n v="0"/>
    <n v="-1.2"/>
    <n v="4.4399331490896102E-2"/>
    <n v="0"/>
    <n v="-1.14636353214451"/>
    <n v="1.77265395542197"/>
    <n v="0"/>
    <n v="-1.51256671980047"/>
    <n v="1.8170532869128699"/>
    <n v="0"/>
    <n v="-1.45893025194499"/>
    <n v="-1.7120697374589799"/>
    <n v="1.7120697374589799"/>
    <x v="11"/>
    <s v="f"/>
  </r>
  <r>
    <x v="4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77265395542197"/>
    <n v="0"/>
    <n v="0.31256671980047501"/>
    <n v="1"/>
    <n v="0"/>
    <n v="0"/>
    <n v="-1.2"/>
    <n v="-0.26503284847925501"/>
    <n v="0"/>
    <n v="-0.94499160163583296"/>
    <n v="-1.6313540166659599"/>
    <n v="0"/>
    <n v="-1.96071287113325"/>
    <n v="-1.89638686514522"/>
    <n v="0"/>
    <n v="-1.70570447276909"/>
    <n v="8.2690514427590998"/>
    <n v="8.2690514427590998"/>
    <x v="11"/>
    <s v="f"/>
  </r>
  <r>
    <x v="5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1"/>
    <n v="0"/>
    <n v="0"/>
    <n v="-1.2"/>
    <n v="-0.33359254858496801"/>
    <n v="0"/>
    <n v="-1.6310505796866399"/>
    <n v="1.7931504565651399"/>
    <n v="0"/>
    <n v="-1.0431196630542099"/>
    <n v="1.4595579079801699"/>
    <n v="0"/>
    <n v="-1.4741702427408601"/>
    <n v="15.0977615529217"/>
    <n v="15.0977615529217"/>
    <x v="11"/>
    <s v="f"/>
  </r>
  <r>
    <x v="6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77265395542197"/>
    <n v="0"/>
    <n v="0.31256671980047501"/>
    <n v="1"/>
    <n v="0"/>
    <n v="0"/>
    <n v="-1.2"/>
    <n v="0.72033914073738903"/>
    <n v="0"/>
    <n v="-0.226834689312333"/>
    <n v="1.6313540166659599"/>
    <n v="0"/>
    <n v="-1.96071287113325"/>
    <n v="2.3516931574033499"/>
    <n v="0"/>
    <n v="-0.987547560445593"/>
    <n v="-27.4598191331857"/>
    <n v="27.4598191331857"/>
    <x v="11"/>
    <s v="f"/>
  </r>
  <r>
    <x v="7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1"/>
    <n v="0"/>
    <n v="0"/>
    <n v="-1.2"/>
    <n v="0.352856396940469"/>
    <n v="0"/>
    <n v="-1.53522521124887"/>
    <n v="-1.77265395542197"/>
    <n v="0"/>
    <n v="-1.51256671980047"/>
    <n v="-1.4197975584814999"/>
    <n v="0"/>
    <n v="-1.84779193104935"/>
    <n v="-11.988817934512801"/>
    <n v="11.988817934512801"/>
    <x v="11"/>
    <s v="f"/>
  </r>
  <r>
    <x v="8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6914467174146299"/>
    <n v="0"/>
    <n v="-0.61563625798620403"/>
    <n v="2"/>
    <n v="0"/>
    <n v="0"/>
    <n v="-1.2"/>
    <n v="0.79637919260064505"/>
    <n v="0"/>
    <n v="-2.1477869890849099E-2"/>
    <n v="1.6313540166659599"/>
    <n v="0"/>
    <n v="-1.96071287113325"/>
    <n v="2.4277332092666102"/>
    <n v="0"/>
    <n v="-0.78219074102410802"/>
    <n v="-32.380429060170599"/>
    <n v="32.380429060170599"/>
    <x v="11"/>
    <s v="f"/>
  </r>
  <r>
    <x v="9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6914467174146299"/>
    <n v="0"/>
    <n v="-0.61563625798620403"/>
    <n v="2"/>
    <n v="0"/>
    <n v="0"/>
    <n v="-1.2"/>
    <n v="0.38388859899400501"/>
    <n v="0"/>
    <n v="1.19545082233836"/>
    <n v="1.77265395542197"/>
    <n v="0"/>
    <n v="-1.51256671980047"/>
    <n v="2.1565425544159802"/>
    <n v="0"/>
    <n v="0.88288410253789196"/>
    <n v="-62.737490958022697"/>
    <n v="62.737490958022697"/>
    <x v="11"/>
    <s v="f"/>
  </r>
  <r>
    <x v="10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2"/>
    <n v="0"/>
    <n v="0"/>
    <n v="-1.2"/>
    <n v="-0.26850588777982498"/>
    <n v="0"/>
    <n v="7.3467897586759395E-2"/>
    <n v="-1.7931504565651399"/>
    <n v="0"/>
    <n v="-1.0431196630542099"/>
    <n v="-2.0616563443449598"/>
    <n v="0"/>
    <n v="0.23034823453254399"/>
    <n v="36.5628147153041"/>
    <n v="36.5628147153041"/>
    <x v="11"/>
    <s v="f"/>
  </r>
  <r>
    <x v="11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6914467174146299"/>
    <n v="0"/>
    <n v="-0.61563625798620403"/>
    <n v="2"/>
    <n v="0"/>
    <n v="0"/>
    <n v="-1.2"/>
    <n v="0.203801765647184"/>
    <n v="0"/>
    <n v="-1.41047214631949"/>
    <n v="-1.77265395542197"/>
    <n v="0"/>
    <n v="-1.51256671980047"/>
    <n v="-1.56885218977478"/>
    <n v="0"/>
    <n v="-1.72303886611996"/>
    <n v="-7.2082798730888804"/>
    <n v="7.2082798730888804"/>
    <x v="11"/>
    <s v="f"/>
  </r>
  <r>
    <x v="12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2"/>
    <n v="0"/>
    <n v="0"/>
    <n v="-1.2"/>
    <n v="9.6311723028929402E-2"/>
    <n v="0"/>
    <n v="-0.69559086670831105"/>
    <n v="1.6914467174146299"/>
    <n v="0"/>
    <n v="-0.58436374201379504"/>
    <n v="1.78775844044356"/>
    <n v="0"/>
    <n v="-7.9954608722107107E-2"/>
    <n v="-16.498335281463198"/>
    <n v="16.498335281463198"/>
    <x v="11"/>
    <s v="f"/>
  </r>
  <r>
    <x v="13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2"/>
    <n v="0"/>
    <n v="0"/>
    <n v="-1.2"/>
    <n v="0.23534822790507101"/>
    <n v="0"/>
    <n v="-0.591253768951854"/>
    <n v="1.7931504565651399"/>
    <n v="0"/>
    <n v="-1.0431196630542099"/>
    <n v="2.0284986844702102"/>
    <n v="0"/>
    <n v="-0.43437343200606898"/>
    <n v="-18.101091293652601"/>
    <n v="18.101091293652601"/>
    <x v="11"/>
    <s v="f"/>
  </r>
  <r>
    <x v="14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6914467174146299"/>
    <n v="0"/>
    <n v="-0.61563625798620403"/>
    <n v="2"/>
    <n v="0"/>
    <n v="0"/>
    <n v="-1.2"/>
    <n v="-7.9615159772253197E-2"/>
    <n v="0"/>
    <n v="-1.13092540507023"/>
    <n v="-1.6313540166659599"/>
    <n v="0"/>
    <n v="-1.96071287113325"/>
    <n v="-1.71096917643822"/>
    <n v="0"/>
    <n v="-1.89163827620349"/>
    <n v="2.3678855822095199"/>
    <n v="2.3678855822095199"/>
    <x v="11"/>
    <s v="f"/>
  </r>
  <r>
    <x v="15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2"/>
    <n v="0"/>
    <n v="0"/>
    <n v="-1.2"/>
    <n v="0.10578383667757001"/>
    <n v="0"/>
    <n v="-1.44518204303109"/>
    <n v="-1.6914467174146299"/>
    <n v="0"/>
    <n v="-0.58436374201379504"/>
    <n v="-1.5856628807370601"/>
    <n v="0"/>
    <n v="-0.82954578504488996"/>
    <n v="-8.55740244704117"/>
    <n v="8.55740244704117"/>
    <x v="11"/>
    <s v="f"/>
  </r>
  <r>
    <x v="0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1"/>
    <n v="0"/>
    <n v="0"/>
    <n v="-1.2"/>
    <n v="-0.114501805768953"/>
    <n v="0"/>
    <n v="-1.32471504462561"/>
    <n v="1.77265395542197"/>
    <n v="0"/>
    <n v="-1.51256671980047"/>
    <n v="1.65815214965302"/>
    <n v="0"/>
    <n v="-1.63728176442608"/>
    <n v="4.16374488938607"/>
    <n v="4.16374488938607"/>
    <x v="12"/>
    <s v="m"/>
  </r>
  <r>
    <x v="1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1"/>
    <n v="0"/>
    <n v="0"/>
    <n v="-1.2"/>
    <n v="1.9942480581405599E-2"/>
    <n v="0"/>
    <n v="-1.2230642949564301"/>
    <n v="-1.77265395542197"/>
    <n v="0"/>
    <n v="-1.51256671980047"/>
    <n v="-1.7527114748405599"/>
    <n v="0"/>
    <n v="-1.5356310147569101"/>
    <n v="-0.74969130470816403"/>
    <n v="0.74969130470816403"/>
    <x v="12"/>
    <s v="m"/>
  </r>
  <r>
    <x v="2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1"/>
    <n v="0"/>
    <n v="0"/>
    <n v="-1.2"/>
    <n v="0.26262129240594501"/>
    <n v="0"/>
    <n v="-0.434890601976546"/>
    <n v="1.7931504565651399"/>
    <n v="0"/>
    <n v="-1.0431196630542099"/>
    <n v="2.0557717489710798"/>
    <n v="0"/>
    <n v="-0.27801026503076098"/>
    <n v="-22.4859999513302"/>
    <n v="22.4859999513302"/>
    <x v="12"/>
    <s v="m"/>
  </r>
  <r>
    <x v="3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1"/>
    <n v="0"/>
    <n v="0"/>
    <n v="-1.2"/>
    <n v="5.7518175336701102E-2"/>
    <n v="0"/>
    <n v="-1.2931319709106699"/>
    <n v="-1.7931504565651399"/>
    <n v="0"/>
    <n v="-1.0431196630542099"/>
    <n v="-1.7356322812284399"/>
    <n v="0"/>
    <n v="-1.13625163396488"/>
    <n v="-3.02360947191527"/>
    <n v="3.02360947191527"/>
    <x v="12"/>
    <s v="m"/>
  </r>
  <r>
    <x v="4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7931504565651399"/>
    <n v="0"/>
    <n v="-0.15688033694578499"/>
    <n v="1"/>
    <n v="0"/>
    <n v="0"/>
    <n v="-1.2"/>
    <n v="-8.4564760725157104E-2"/>
    <n v="0"/>
    <n v="-0.83530922024788201"/>
    <n v="-1.6914467174146299"/>
    <n v="0"/>
    <n v="-0.58436374201379504"/>
    <n v="-1.77601147813979"/>
    <n v="0"/>
    <n v="-0.21967296226167801"/>
    <n v="12.0080486231746"/>
    <n v="12.0080486231746"/>
    <x v="12"/>
    <s v="m"/>
  </r>
  <r>
    <x v="5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6914467174146299"/>
    <n v="0"/>
    <n v="-0.61563625798620403"/>
    <n v="1"/>
    <n v="0"/>
    <n v="0"/>
    <n v="-1.2"/>
    <n v="-0.54198986722967801"/>
    <n v="0"/>
    <n v="-0.57431044441340195"/>
    <n v="-1.6313540166659599"/>
    <n v="0"/>
    <n v="-1.96071287113325"/>
    <n v="-2.1733438838956398"/>
    <n v="0"/>
    <n v="-1.33502331554666"/>
    <n v="18.677614671771099"/>
    <n v="18.677614671771099"/>
    <x v="12"/>
    <s v="m"/>
  </r>
  <r>
    <x v="6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6914467174146299"/>
    <n v="0"/>
    <n v="-0.61563625798620403"/>
    <n v="1"/>
    <n v="0"/>
    <n v="0"/>
    <n v="-1.2"/>
    <n v="0.78497213738054905"/>
    <n v="0"/>
    <n v="-5.6036054786193203E-2"/>
    <n v="1.6313540166659599"/>
    <n v="0"/>
    <n v="-1.96071287113325"/>
    <n v="2.41632615404651"/>
    <n v="0"/>
    <n v="-0.81674892591945203"/>
    <n v="-31.562931006283801"/>
    <n v="31.562931006283801"/>
    <x v="12"/>
    <s v="m"/>
  </r>
  <r>
    <x v="7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7931504565651399"/>
    <n v="0"/>
    <n v="-0.15688033694578499"/>
    <n v="1"/>
    <n v="0"/>
    <n v="0"/>
    <n v="-1.2"/>
    <n v="9.3969117876217201E-2"/>
    <n v="0"/>
    <n v="-0.73714047982964004"/>
    <n v="1.6914467174146299"/>
    <n v="0"/>
    <n v="-0.58436374201379504"/>
    <n v="1.78541583529085"/>
    <n v="0"/>
    <n v="-0.121504221843436"/>
    <n v="-15.165900869543201"/>
    <n v="15.165900869543201"/>
    <x v="12"/>
    <s v="m"/>
  </r>
  <r>
    <x v="8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6914467174146299"/>
    <n v="0"/>
    <n v="-0.61563625798620403"/>
    <n v="2"/>
    <n v="0"/>
    <n v="0"/>
    <n v="-1.2"/>
    <n v="-6.3755694089464299E-2"/>
    <n v="0"/>
    <n v="-1.08175153824421"/>
    <n v="-1.7931504565651399"/>
    <n v="0"/>
    <n v="-1.0431196630542099"/>
    <n v="-1.8569061506546001"/>
    <n v="0"/>
    <n v="-0.92487120129843303"/>
    <n v="3.7110487823448501"/>
    <n v="3.7110487823448501"/>
    <x v="12"/>
    <s v="m"/>
  </r>
  <r>
    <x v="9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6914467174146299"/>
    <n v="0"/>
    <n v="-0.61563625798620403"/>
    <n v="2"/>
    <n v="0"/>
    <n v="0"/>
    <n v="-1.2"/>
    <n v="6.3422560872888195E-2"/>
    <n v="0"/>
    <n v="0.76865940950012601"/>
    <n v="1.7931504565651399"/>
    <n v="0"/>
    <n v="-1.0431196630542099"/>
    <n v="1.8565730174380299"/>
    <n v="0"/>
    <n v="0.92553974644591097"/>
    <n v="-56.684812021779798"/>
    <n v="56.684812021779798"/>
    <x v="12"/>
    <s v="m"/>
  </r>
  <r>
    <x v="10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6313540166659599"/>
    <n v="0"/>
    <n v="0.76071287113325903"/>
    <n v="2"/>
    <n v="0"/>
    <n v="0"/>
    <n v="-1.2"/>
    <n v="9.7076284836827606E-2"/>
    <n v="0"/>
    <n v="-0.67612139046126196"/>
    <n v="1.6914467174146299"/>
    <n v="0"/>
    <n v="-0.58436374201379504"/>
    <n v="1.78852300225146"/>
    <n v="0"/>
    <n v="-6.04851324750579E-2"/>
    <n v="-17.122171976571899"/>
    <n v="17.122171976571899"/>
    <x v="12"/>
    <s v="m"/>
  </r>
  <r>
    <x v="11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914467174146299"/>
    <n v="0"/>
    <n v="-0.61563625798620403"/>
    <n v="2"/>
    <n v="0"/>
    <n v="0"/>
    <n v="-1.2"/>
    <n v="0.28980077690369499"/>
    <n v="0"/>
    <n v="-0.77207174744498797"/>
    <n v="1.77265395542197"/>
    <n v="0"/>
    <n v="-1.51256671980047"/>
    <n v="2.0624547323256701"/>
    <n v="0"/>
    <n v="-1.0846384672454601"/>
    <n v="-12.7336576387659"/>
    <n v="12.7336576387659"/>
    <x v="12"/>
    <s v="m"/>
  </r>
  <r>
    <x v="12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2"/>
    <n v="0"/>
    <n v="0"/>
    <n v="-1.2"/>
    <n v="-0.30035846482185502"/>
    <n v="0"/>
    <n v="-0.90487944980964496"/>
    <n v="-1.6313540166659599"/>
    <n v="0"/>
    <n v="-1.96071287113325"/>
    <n v="-1.9317124814878199"/>
    <n v="0"/>
    <n v="-1.6655923209429"/>
    <n v="9.4697375751301607"/>
    <n v="9.4697375751301607"/>
    <x v="12"/>
    <s v="m"/>
  </r>
  <r>
    <x v="13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6313540166659599"/>
    <n v="0"/>
    <n v="0.76071287113325903"/>
    <n v="2"/>
    <n v="0"/>
    <n v="0"/>
    <n v="-1.2"/>
    <n v="4.7112436715819302E-3"/>
    <n v="0"/>
    <n v="-1.2134626729679301"/>
    <n v="-1.6914467174146299"/>
    <n v="0"/>
    <n v="-0.58436374201379504"/>
    <n v="-1.68673547374305"/>
    <n v="0"/>
    <n v="-0.59782641498172995"/>
    <n v="-0.45666587232614098"/>
    <n v="0.45666587232614098"/>
    <x v="12"/>
    <s v="m"/>
  </r>
  <r>
    <x v="14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2"/>
    <n v="0"/>
    <n v="0"/>
    <n v="-1.2"/>
    <n v="0.229205058516534"/>
    <n v="0"/>
    <n v="-0.98400223984499002"/>
    <n v="1.6313540166659599"/>
    <n v="0"/>
    <n v="-1.96071287113325"/>
    <n v="1.8605590751825001"/>
    <n v="0"/>
    <n v="-1.7447151109782499"/>
    <n v="-7.0792208539461399"/>
    <n v="7.0792208539461399"/>
    <x v="12"/>
    <s v="m"/>
  </r>
  <r>
    <x v="15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914467174146299"/>
    <n v="0"/>
    <n v="-0.61563625798620403"/>
    <n v="2"/>
    <n v="0"/>
    <n v="0"/>
    <n v="-1.2"/>
    <n v="-0.32256034243928"/>
    <n v="0"/>
    <n v="-0.707353460193484"/>
    <n v="-1.77265395542197"/>
    <n v="0"/>
    <n v="-1.51256671980047"/>
    <n v="-2.0952142978612498"/>
    <n v="0"/>
    <n v="-1.0199201799939599"/>
    <n v="14.517246107810999"/>
    <n v="14.517246107810999"/>
    <x v="12"/>
    <s v="m"/>
  </r>
  <r>
    <x v="0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1"/>
    <n v="0"/>
    <n v="0"/>
    <n v="-1.2"/>
    <n v="0.25994627931877201"/>
    <n v="0"/>
    <n v="-0.82703690131214702"/>
    <n v="1.77265395542197"/>
    <n v="0"/>
    <n v="-1.51256671980047"/>
    <n v="2.0326002347407401"/>
    <n v="0"/>
    <n v="-1.1396036211126199"/>
    <n v="-11.1956649819228"/>
    <n v="11.1956649819228"/>
    <x v="13"/>
    <s v="m"/>
  </r>
  <r>
    <x v="1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6313540166659599"/>
    <n v="0"/>
    <n v="0.76071287113325903"/>
    <n v="1"/>
    <n v="0"/>
    <n v="0"/>
    <n v="-1.2"/>
    <n v="0.25243109515593698"/>
    <n v="0"/>
    <n v="-1.6794534508010801"/>
    <n v="-1.6914467174146299"/>
    <n v="0"/>
    <n v="-0.58436374201379504"/>
    <n v="-1.4390156222586901"/>
    <n v="0"/>
    <n v="-1.0638171928148701"/>
    <n v="-17.415215257519201"/>
    <n v="17.415215257519201"/>
    <x v="13"/>
    <s v="m"/>
  </r>
  <r>
    <x v="2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1"/>
    <n v="0"/>
    <n v="0"/>
    <n v="-1.2"/>
    <n v="-0.48461380939971699"/>
    <n v="0"/>
    <n v="-0.66350307098179495"/>
    <n v="-1.6313540166659599"/>
    <n v="0"/>
    <n v="-1.96071287113325"/>
    <n v="-2.1159678260656798"/>
    <n v="0"/>
    <n v="-1.42421594211505"/>
    <n v="16.2951230114293"/>
    <n v="16.2951230114293"/>
    <x v="13"/>
    <s v="m"/>
  </r>
  <r>
    <x v="3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6313540166659599"/>
    <n v="0"/>
    <n v="0.76071287113325903"/>
    <n v="1"/>
    <n v="0"/>
    <n v="0"/>
    <n v="-1.2"/>
    <n v="-0.59113836946430398"/>
    <n v="0"/>
    <n v="-2.02694576346823"/>
    <n v="1.6914467174146299"/>
    <n v="0"/>
    <n v="-0.58436374201379504"/>
    <n v="1.1003083479503299"/>
    <n v="0"/>
    <n v="-1.4113095054820199"/>
    <n v="32.999631644483898"/>
    <n v="32.999631644483898"/>
    <x v="13"/>
    <s v="m"/>
  </r>
  <r>
    <x v="4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1"/>
    <n v="0"/>
    <n v="0"/>
    <n v="-1.2"/>
    <n v="-0.240522458341342"/>
    <n v="0"/>
    <n v="-0.56634543497720302"/>
    <n v="-1.7931504565651399"/>
    <n v="0"/>
    <n v="-1.0431196630542099"/>
    <n v="-2.0336729149064801"/>
    <n v="0"/>
    <n v="-0.40946509803141801"/>
    <n v="18.803732474955201"/>
    <n v="18.803732474955201"/>
    <x v="13"/>
    <s v="m"/>
  </r>
  <r>
    <x v="5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1"/>
    <n v="0"/>
    <n v="0"/>
    <n v="-1.2"/>
    <n v="0.85366402229354799"/>
    <n v="0"/>
    <n v="0.18591183010635701"/>
    <n v="1.6313540166659599"/>
    <n v="0"/>
    <n v="-1.96071287113325"/>
    <n v="2.48501803895951"/>
    <n v="0"/>
    <n v="-0.57480104102690099"/>
    <n v="-37.214992402121901"/>
    <n v="37.214992402121901"/>
    <x v="13"/>
    <s v="m"/>
  </r>
  <r>
    <x v="6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1"/>
    <n v="0"/>
    <n v="0"/>
    <n v="-1.2"/>
    <n v="-0.157370631084361"/>
    <n v="0"/>
    <n v="-0.99325303154432298"/>
    <n v="-1.77265395542197"/>
    <n v="0"/>
    <n v="-1.51256671980047"/>
    <n v="-1.9300245865063299"/>
    <n v="0"/>
    <n v="-1.30581975134479"/>
    <n v="6.3918272941221401"/>
    <n v="6.3918272941221401"/>
    <x v="13"/>
    <s v="m"/>
  </r>
  <r>
    <x v="7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1"/>
    <n v="0"/>
    <n v="0"/>
    <n v="-1.2"/>
    <n v="-0.43828814813460998"/>
    <n v="0"/>
    <n v="-1.72781487298616"/>
    <n v="1.7931504565651399"/>
    <n v="0"/>
    <n v="-1.0431196630542099"/>
    <n v="1.35486230843053"/>
    <n v="0"/>
    <n v="-1.5709345360403799"/>
    <n v="19.036052320425501"/>
    <n v="19.036052320425501"/>
    <x v="13"/>
    <s v="m"/>
  </r>
  <r>
    <x v="8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6914467174146299"/>
    <n v="0"/>
    <n v="-0.61563625798620403"/>
    <n v="2"/>
    <n v="0"/>
    <n v="0"/>
    <n v="-1.2"/>
    <n v="0.39798092325178602"/>
    <n v="0"/>
    <n v="-0.78444427050276799"/>
    <n v="1.6313540166659599"/>
    <n v="0"/>
    <n v="-1.96071287113325"/>
    <n v="2.0293349399177498"/>
    <n v="0"/>
    <n v="-1.5451571416360199"/>
    <n v="-12.952807350109399"/>
    <n v="12.952807350109399"/>
    <x v="13"/>
    <s v="m"/>
  </r>
  <r>
    <x v="9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6313540166659599"/>
    <n v="0"/>
    <n v="0.76071287113325903"/>
    <n v="2"/>
    <n v="0"/>
    <n v="0"/>
    <n v="-1.2"/>
    <n v="-1.6301270548655999E-2"/>
    <n v="0"/>
    <n v="-8.0781333319297197E-2"/>
    <n v="-1.6914467174146299"/>
    <n v="0"/>
    <n v="-0.58436374201379504"/>
    <n v="-1.70774798796329"/>
    <n v="0"/>
    <n v="0.53485492466690598"/>
    <n v="36.449287362261202"/>
    <n v="36.449287362261202"/>
    <x v="13"/>
    <s v="m"/>
  </r>
  <r>
    <x v="10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6313540166659599"/>
    <n v="0"/>
    <n v="0.76071287113325903"/>
    <n v="2"/>
    <n v="0"/>
    <n v="0"/>
    <n v="-1.2"/>
    <n v="-0.30487955943161898"/>
    <n v="0"/>
    <n v="-1.6020574638321301"/>
    <n v="1.7931504565651399"/>
    <n v="0"/>
    <n v="-1.0431196630542099"/>
    <n v="1.4882708971335199"/>
    <n v="0"/>
    <n v="-1.44517712688635"/>
    <n v="13.9707425017665"/>
    <n v="13.9707425017665"/>
    <x v="13"/>
    <s v="m"/>
  </r>
  <r>
    <x v="11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6313540166659599"/>
    <n v="0"/>
    <n v="0.76071287113325903"/>
    <n v="2"/>
    <n v="0"/>
    <n v="0"/>
    <n v="-1.2"/>
    <n v="1.1254370425088899E-2"/>
    <n v="0"/>
    <n v="-1.2191107872384099"/>
    <n v="-1.7931504565651399"/>
    <n v="0"/>
    <n v="-1.0431196630542099"/>
    <n v="-1.7818960861400499"/>
    <n v="0"/>
    <n v="-1.0622304502926201"/>
    <n v="-0.612555394334378"/>
    <n v="0.612555394334378"/>
    <x v="13"/>
    <s v="m"/>
  </r>
  <r>
    <x v="12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6313540166659599"/>
    <n v="0"/>
    <n v="0.76071287113325903"/>
    <n v="2"/>
    <n v="0"/>
    <n v="0"/>
    <n v="-1.2"/>
    <n v="-0.22751065669058201"/>
    <n v="0"/>
    <n v="0.41361793362287202"/>
    <n v="1.6914467174146299"/>
    <n v="0"/>
    <n v="-0.58436374201379504"/>
    <n v="1.4639360607240499"/>
    <n v="0"/>
    <n v="1.0292541916090701"/>
    <n v="-54.169114647354697"/>
    <n v="54.169114647354697"/>
    <x v="13"/>
    <s v="m"/>
  </r>
  <r>
    <x v="13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313540166659599"/>
    <n v="0"/>
    <n v="0.76071287113325903"/>
    <n v="2"/>
    <n v="0"/>
    <n v="0"/>
    <n v="-1.2"/>
    <n v="-1.18230662471835"/>
    <n v="0"/>
    <n v="-1.9416848537050699"/>
    <n v="1.77265395542197"/>
    <n v="0"/>
    <n v="-1.51256671980047"/>
    <n v="0.590347330703616"/>
    <n v="0"/>
    <n v="-2.2542515735055502"/>
    <n v="34.851442311099099"/>
    <n v="34.851442311099099"/>
    <x v="13"/>
    <s v="m"/>
  </r>
  <r>
    <x v="14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6914467174146299"/>
    <n v="0"/>
    <n v="-0.61563625798620403"/>
    <n v="2"/>
    <n v="0"/>
    <n v="0"/>
    <n v="-1.2"/>
    <n v="-0.89404995885423499"/>
    <n v="0"/>
    <n v="0.40287820100393001"/>
    <n v="-1.6313540166659599"/>
    <n v="0"/>
    <n v="-1.96071287113325"/>
    <n v="-2.5254039755202"/>
    <n v="0"/>
    <n v="-0.35783467012932801"/>
    <n v="42.174054086694802"/>
    <n v="42.174054086694802"/>
    <x v="13"/>
    <s v="m"/>
  </r>
  <r>
    <x v="15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313540166659599"/>
    <n v="0"/>
    <n v="0.76071287113325903"/>
    <n v="2"/>
    <n v="0"/>
    <n v="0"/>
    <n v="-1.2"/>
    <n v="0.165146859673409"/>
    <n v="0"/>
    <n v="-1.37446649405133"/>
    <n v="-1.77265395542197"/>
    <n v="0"/>
    <n v="-1.51256671980047"/>
    <n v="-1.60750709574856"/>
    <n v="0"/>
    <n v="-1.6870332138518001"/>
    <n v="-5.9093817477386201"/>
    <n v="5.9093817477386201"/>
    <x v="13"/>
    <s v="m"/>
  </r>
  <r>
    <x v="0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7931504565651399"/>
    <n v="0"/>
    <n v="-0.15688033694578499"/>
    <n v="1"/>
    <n v="0"/>
    <n v="0"/>
    <n v="-1.2"/>
    <n v="7.7149189723188599E-2"/>
    <n v="0"/>
    <n v="-1.38798104687416"/>
    <n v="-1.6914467174146299"/>
    <n v="0"/>
    <n v="-0.58436374201379504"/>
    <n v="-1.61429752769144"/>
    <n v="0"/>
    <n v="-0.77234478888796398"/>
    <n v="-6.5092354486989699"/>
    <n v="6.5092354486989699"/>
    <x v="14"/>
    <s v="m"/>
  </r>
  <r>
    <x v="1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6914467174146299"/>
    <n v="0"/>
    <n v="-0.61563625798620403"/>
    <n v="1"/>
    <n v="0"/>
    <n v="0"/>
    <n v="-1.2"/>
    <n v="0.44759827823391202"/>
    <n v="0"/>
    <n v="1.0201260081058301"/>
    <n v="1.77265395542197"/>
    <n v="0"/>
    <n v="-1.51256671980047"/>
    <n v="2.2202522336558799"/>
    <n v="0"/>
    <n v="0.70755928830535997"/>
    <n v="-58.149656927019102"/>
    <n v="58.149656927019102"/>
    <x v="14"/>
    <s v="m"/>
  </r>
  <r>
    <x v="2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7265395542197"/>
    <n v="0"/>
    <n v="0.31256671980047501"/>
    <n v="1"/>
    <n v="0"/>
    <n v="0"/>
    <n v="-1.2"/>
    <n v="-0.88435904079236305"/>
    <n v="0"/>
    <n v="0.34011959580248402"/>
    <n v="-1.6313540166659599"/>
    <n v="0"/>
    <n v="-1.96071287113325"/>
    <n v="-2.51571305745833"/>
    <n v="0"/>
    <n v="-0.42059327533077401"/>
    <n v="40.747537926364998"/>
    <n v="40.747537926364998"/>
    <x v="14"/>
    <s v="m"/>
  </r>
  <r>
    <x v="3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7265395542197"/>
    <n v="0"/>
    <n v="0.31256671980047501"/>
    <n v="1"/>
    <n v="0"/>
    <n v="0"/>
    <n v="-1.2"/>
    <n v="0.49918522865005799"/>
    <n v="0"/>
    <n v="-0.64161141906784502"/>
    <n v="1.6313540166659599"/>
    <n v="0"/>
    <n v="-1.96071287113325"/>
    <n v="2.1305392453160201"/>
    <n v="0"/>
    <n v="-1.4023242902010999"/>
    <n v="-16.885861766277401"/>
    <n v="16.885861766277401"/>
    <x v="14"/>
    <s v="m"/>
  </r>
  <r>
    <x v="4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7931504565651399"/>
    <n v="0"/>
    <n v="-0.15688033694578499"/>
    <n v="1"/>
    <n v="0"/>
    <n v="0"/>
    <n v="-1.2"/>
    <n v="-0.87845933538229704"/>
    <n v="0"/>
    <n v="-2.20985220869342"/>
    <n v="1.6914467174146299"/>
    <n v="0"/>
    <n v="-0.58436374201379504"/>
    <n v="0.812987382032337"/>
    <n v="0"/>
    <n v="-1.59421595070721"/>
    <n v="43.9211181711268"/>
    <n v="43.9211181711268"/>
    <x v="14"/>
    <s v="m"/>
  </r>
  <r>
    <x v="5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1"/>
    <n v="0"/>
    <n v="0"/>
    <n v="-1.2"/>
    <n v="-0.27402299423261101"/>
    <n v="0"/>
    <n v="-0.33089503646000001"/>
    <n v="-1.7931504565651399"/>
    <n v="0"/>
    <n v="-1.0431196630542099"/>
    <n v="-2.0671734507977502"/>
    <n v="0"/>
    <n v="-0.174014699514215"/>
    <n v="25.375800093854"/>
    <n v="25.375800093854"/>
    <x v="14"/>
    <s v="m"/>
  </r>
  <r>
    <x v="6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6914467174146299"/>
    <n v="0"/>
    <n v="-0.61563625798620403"/>
    <n v="1"/>
    <n v="0"/>
    <n v="0"/>
    <n v="-1.2"/>
    <n v="-0.50832571669443805"/>
    <n v="0"/>
    <n v="0.78931808362950595"/>
    <n v="-1.77265395542197"/>
    <n v="0"/>
    <n v="-1.51256671980047"/>
    <n v="-2.28097967211641"/>
    <n v="0"/>
    <n v="0.47675136382903099"/>
    <n v="52.278931631248902"/>
    <n v="52.278931631248902"/>
    <x v="14"/>
    <s v="m"/>
  </r>
  <r>
    <x v="7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1"/>
    <n v="0"/>
    <n v="0"/>
    <n v="-1.2"/>
    <n v="-0.86288766740410305"/>
    <n v="0"/>
    <n v="-2.0110913104955701"/>
    <n v="1.7931504565651399"/>
    <n v="0"/>
    <n v="-1.0431196630542099"/>
    <n v="0.930262789161038"/>
    <n v="0"/>
    <n v="-1.85421097354978"/>
    <n v="33.169337253108999"/>
    <n v="33.169337253108999"/>
    <x v="14"/>
    <s v="m"/>
  </r>
  <r>
    <x v="8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2"/>
    <n v="0"/>
    <n v="0"/>
    <n v="-1.2"/>
    <n v="-0.71179799033773605"/>
    <n v="0"/>
    <n v="-1.92723737300207"/>
    <n v="1.7931504565651399"/>
    <n v="0"/>
    <n v="-1.0431196630542099"/>
    <n v="1.0813524662274001"/>
    <n v="0"/>
    <n v="-1.7703570360562899"/>
    <n v="28.395365889301999"/>
    <n v="28.395365889301999"/>
    <x v="14"/>
    <s v="m"/>
  </r>
  <r>
    <x v="9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7931504565651399"/>
    <n v="0"/>
    <n v="-0.15688033694578499"/>
    <n v="2"/>
    <n v="0"/>
    <n v="0"/>
    <n v="-1.2"/>
    <n v="-0.313770728219879"/>
    <n v="0"/>
    <n v="-0.88919640441875702"/>
    <n v="-1.6313540166659599"/>
    <n v="0"/>
    <n v="-1.96071287113325"/>
    <n v="-1.94512474488584"/>
    <n v="0"/>
    <n v="-1.6499092755520099"/>
    <n v="9.9332945195125397"/>
    <n v="9.9332945195125397"/>
    <x v="14"/>
    <s v="m"/>
  </r>
  <r>
    <x v="10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6914467174146299"/>
    <n v="0"/>
    <n v="-0.61563625798620403"/>
    <n v="2"/>
    <n v="0"/>
    <n v="0"/>
    <n v="-1.2"/>
    <n v="-0.38410630227382297"/>
    <n v="0"/>
    <n v="-0.56978543118296099"/>
    <n v="-1.77265395542197"/>
    <n v="0"/>
    <n v="-1.51256671980047"/>
    <n v="-2.1567602576957898"/>
    <n v="0"/>
    <n v="-0.882352150983436"/>
    <n v="18.223438997055599"/>
    <n v="18.223438997055599"/>
    <x v="14"/>
    <s v="m"/>
  </r>
  <r>
    <x v="11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7931504565651399"/>
    <n v="0"/>
    <n v="-0.15688033694578499"/>
    <n v="2"/>
    <n v="0"/>
    <n v="0"/>
    <n v="-1.2"/>
    <n v="-0.43088977441549797"/>
    <n v="0"/>
    <n v="-1.88586032258653"/>
    <n v="1.6914467174146299"/>
    <n v="0"/>
    <n v="-0.58436374201379504"/>
    <n v="1.2605569429991299"/>
    <n v="0"/>
    <n v="-1.27022406460032"/>
    <n v="26.159768294047101"/>
    <n v="26.159768294047101"/>
    <x v="14"/>
    <s v="m"/>
  </r>
  <r>
    <x v="12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6914467174146299"/>
    <n v="0"/>
    <n v="-0.61563625798620403"/>
    <n v="2"/>
    <n v="0"/>
    <n v="0"/>
    <n v="-1.2"/>
    <n v="-0.509297367009522"/>
    <n v="0"/>
    <n v="-1.6455165925322699"/>
    <n v="1.77265395542197"/>
    <n v="0"/>
    <n v="-1.51256671980047"/>
    <n v="1.26335658841245"/>
    <n v="0"/>
    <n v="-1.9580833123327399"/>
    <n v="16.696467861345599"/>
    <n v="16.696467861345599"/>
    <x v="14"/>
    <s v="m"/>
  </r>
  <r>
    <x v="13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2"/>
    <n v="0"/>
    <n v="0"/>
    <n v="-1.2"/>
    <n v="-0.27857302229557901"/>
    <n v="0"/>
    <n v="-0.26388042324175498"/>
    <n v="-1.7931504565651399"/>
    <n v="0"/>
    <n v="-1.0431196630542099"/>
    <n v="-2.0717234788607199"/>
    <n v="0"/>
    <n v="-0.10700008629597001"/>
    <n v="27.231037894604899"/>
    <n v="27.231037894604899"/>
    <x v="14"/>
    <s v="m"/>
  </r>
  <r>
    <x v="14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7931504565651399"/>
    <n v="0"/>
    <n v="-0.15688033694578499"/>
    <n v="2"/>
    <n v="0"/>
    <n v="0"/>
    <n v="-1.2"/>
    <n v="-1.24335171439485"/>
    <n v="0"/>
    <n v="-1.76023240874731"/>
    <n v="1.6313540166659599"/>
    <n v="0"/>
    <n v="-1.96071287113325"/>
    <n v="0.38800230227111399"/>
    <n v="0"/>
    <n v="-2.52094527988057"/>
    <n v="31.011346712823102"/>
    <n v="31.011346712823102"/>
    <x v="14"/>
    <s v="m"/>
  </r>
  <r>
    <x v="15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7931504565651399"/>
    <n v="0"/>
    <n v="-0.15688033694578499"/>
    <n v="2"/>
    <n v="0"/>
    <n v="0"/>
    <n v="-1.2"/>
    <n v="-9.1793944036824004E-2"/>
    <n v="0"/>
    <n v="-0.465550535216603"/>
    <n v="-1.6914467174146299"/>
    <n v="0"/>
    <n v="-0.58436374201379504"/>
    <n v="-1.78324066145145"/>
    <n v="0"/>
    <n v="0.150085722769601"/>
    <n v="23.870027638449798"/>
    <n v="23.870027638449798"/>
    <x v="14"/>
    <s v="m"/>
  </r>
  <r>
    <x v="0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77265395542197"/>
    <n v="0"/>
    <n v="0.31256671980047501"/>
    <n v="1"/>
    <n v="0"/>
    <n v="0"/>
    <n v="-1.2"/>
    <n v="0.154186689628558"/>
    <n v="0"/>
    <n v="-1.5317719399701799"/>
    <n v="-1.6914467174146299"/>
    <n v="0"/>
    <n v="-0.58436374201379504"/>
    <n v="-1.53726002778607"/>
    <n v="0"/>
    <n v="-0.91613568198398498"/>
    <n v="-11.7338912554159"/>
    <n v="11.7338912554159"/>
    <x v="15"/>
    <s v="m"/>
  </r>
  <r>
    <x v="1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1"/>
    <n v="0"/>
    <n v="0"/>
    <n v="-1.2"/>
    <n v="0.35187802252303202"/>
    <n v="0"/>
    <n v="-0.84318911136257102"/>
    <n v="1.6313540166659599"/>
    <n v="0"/>
    <n v="-1.96071287113325"/>
    <n v="1.9832320391889999"/>
    <n v="0"/>
    <n v="-1.60390198249583"/>
    <n v="-11.2752822022095"/>
    <n v="11.2752822022095"/>
    <x v="15"/>
    <s v="m"/>
  </r>
  <r>
    <x v="2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6914467174146299"/>
    <n v="0"/>
    <n v="-0.61563625798620403"/>
    <n v="1"/>
    <n v="0"/>
    <n v="0"/>
    <n v="-1.2"/>
    <n v="-0.321560310373042"/>
    <n v="0"/>
    <n v="-1.5107509598208599"/>
    <n v="1.77265395542197"/>
    <n v="0"/>
    <n v="-1.51256671980047"/>
    <n v="1.45109364504893"/>
    <n v="0"/>
    <n v="-1.82331767962133"/>
    <n v="11.0119523930558"/>
    <n v="11.0119523930558"/>
    <x v="15"/>
    <s v="m"/>
  </r>
  <r>
    <x v="3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6914467174146299"/>
    <n v="0"/>
    <n v="-0.61563625798620403"/>
    <n v="1"/>
    <n v="0"/>
    <n v="0"/>
    <n v="-1.2"/>
    <n v="-0.27959231812728402"/>
    <n v="0"/>
    <n v="-0.79126540521868705"/>
    <n v="-1.77265395542197"/>
    <n v="0"/>
    <n v="-1.51256671980047"/>
    <n v="-2.0522462735492502"/>
    <n v="0"/>
    <n v="-1.1038321250191601"/>
    <n v="12.1991315061753"/>
    <n v="12.1991315061753"/>
    <x v="15"/>
    <s v="m"/>
  </r>
  <r>
    <x v="4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77265395542197"/>
    <n v="0"/>
    <n v="0.31256671980047501"/>
    <n v="1"/>
    <n v="0"/>
    <n v="0"/>
    <n v="-1.2"/>
    <n v="-0.135100158482792"/>
    <n v="0"/>
    <n v="-1.4989586053397099"/>
    <n v="1.6914467174146299"/>
    <n v="0"/>
    <n v="-0.58436374201379504"/>
    <n v="1.5563465589318399"/>
    <n v="0"/>
    <n v="-0.883322347353515"/>
    <n v="10.5184845559875"/>
    <n v="10.5184845559875"/>
    <x v="15"/>
    <s v="m"/>
  </r>
  <r>
    <x v="5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77265395542197"/>
    <n v="0"/>
    <n v="0.31256671980047501"/>
    <n v="1"/>
    <n v="0"/>
    <n v="0"/>
    <n v="-1.2"/>
    <n v="-0.24699396281247099"/>
    <n v="0"/>
    <n v="-0.53277651864027198"/>
    <n v="-1.7931504565651399"/>
    <n v="0"/>
    <n v="-1.0431196630542099"/>
    <n v="-2.0401444193776102"/>
    <n v="0"/>
    <n v="-0.37589618169448702"/>
    <n v="19.747964157784601"/>
    <n v="19.747964157784601"/>
    <x v="15"/>
    <s v="m"/>
  </r>
  <r>
    <x v="6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77265395542197"/>
    <n v="0"/>
    <n v="0.31256671980047501"/>
    <n v="1"/>
    <n v="0"/>
    <n v="0"/>
    <n v="-1.2"/>
    <n v="-0.210763742101056"/>
    <n v="0"/>
    <n v="-1.4983494857590001"/>
    <n v="1.7931504565651399"/>
    <n v="0"/>
    <n v="-1.0431196630542099"/>
    <n v="1.58238671446408"/>
    <n v="0"/>
    <n v="-1.34146914881322"/>
    <n v="10.1020131052842"/>
    <n v="10.1020131052842"/>
    <x v="15"/>
    <s v="m"/>
  </r>
  <r>
    <x v="7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1"/>
    <n v="0"/>
    <n v="0"/>
    <n v="-1.2"/>
    <n v="-0.28463236288788102"/>
    <n v="0"/>
    <n v="-0.92294596725530997"/>
    <n v="-1.6313540166659599"/>
    <n v="0"/>
    <n v="-1.96071287113325"/>
    <n v="-1.9159863795538501"/>
    <n v="0"/>
    <n v="-1.68365883838856"/>
    <n v="8.9316873635830802"/>
    <n v="8.9316873635830802"/>
    <x v="15"/>
    <s v="m"/>
  </r>
  <r>
    <x v="8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6313540166659599"/>
    <n v="0"/>
    <n v="0.76071287113325903"/>
    <n v="2"/>
    <n v="0"/>
    <n v="0"/>
    <n v="-1.2"/>
    <n v="-8.0596168830256706E-2"/>
    <n v="0"/>
    <n v="-1.39514475117824"/>
    <n v="1.6914467174146299"/>
    <n v="0"/>
    <n v="-0.58436374201379504"/>
    <n v="1.61085054858437"/>
    <n v="0"/>
    <n v="-0.77950849319203597"/>
    <n v="6.7637659927734104"/>
    <n v="6.7637659927734104"/>
    <x v="15"/>
    <s v="m"/>
  </r>
  <r>
    <x v="9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2"/>
    <n v="0"/>
    <n v="0"/>
    <n v="-1.2"/>
    <n v="1.6290768060614101E-2"/>
    <n v="0"/>
    <n v="-1.2188863423607399"/>
    <n v="-1.77265395542197"/>
    <n v="0"/>
    <n v="-1.51256671980047"/>
    <n v="-1.7563631873613601"/>
    <n v="0"/>
    <n v="-1.5314530621612199"/>
    <n v="-0.61325708163104697"/>
    <n v="0.61325708163104697"/>
    <x v="15"/>
    <s v="m"/>
  </r>
  <r>
    <x v="10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6313540166659599"/>
    <n v="0"/>
    <n v="0.76071287113325903"/>
    <n v="2"/>
    <n v="0"/>
    <n v="0"/>
    <n v="-1.2"/>
    <n v="-3.90058582835872E-2"/>
    <n v="0"/>
    <n v="-1.07171395322298"/>
    <n v="-1.6914467174146299"/>
    <n v="0"/>
    <n v="-0.58436374201379504"/>
    <n v="-1.7304525756982201"/>
    <n v="0"/>
    <n v="-0.45607769523678499"/>
    <n v="4.2939945228664804"/>
    <n v="4.2939945228664804"/>
    <x v="15"/>
    <s v="m"/>
  </r>
  <r>
    <x v="11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7265395542197"/>
    <n v="0"/>
    <n v="0.31256671980047501"/>
    <n v="2"/>
    <n v="0"/>
    <n v="0"/>
    <n v="-1.2"/>
    <n v="-0.179586638932271"/>
    <n v="0"/>
    <n v="-1.0354510502896199"/>
    <n v="-1.6313540166659599"/>
    <n v="0"/>
    <n v="-1.96071287113325"/>
    <n v="-1.8109406555982399"/>
    <n v="0"/>
    <n v="-1.7961639214228799"/>
    <n v="5.47355178666231"/>
    <n v="5.47355178666231"/>
    <x v="15"/>
    <s v="m"/>
  </r>
  <r>
    <x v="12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2"/>
    <n v="0"/>
    <n v="0"/>
    <n v="-1.2"/>
    <n v="-0.255152081940481"/>
    <n v="0"/>
    <n v="-1.45586427729873"/>
    <n v="1.77265395542197"/>
    <n v="0"/>
    <n v="-1.51256671980047"/>
    <n v="1.51750187348149"/>
    <n v="0"/>
    <n v="-1.7684309970992"/>
    <n v="8.8934980804100192"/>
    <n v="8.8934980804100192"/>
    <x v="15"/>
    <s v="m"/>
  </r>
  <r>
    <x v="13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7265395542197"/>
    <n v="0"/>
    <n v="0.31256671980047501"/>
    <n v="2"/>
    <n v="0"/>
    <n v="0"/>
    <n v="-1.2"/>
    <n v="0.17960908210265999"/>
    <n v="0"/>
    <n v="-1.03542842220035"/>
    <n v="1.6313540166659599"/>
    <n v="0"/>
    <n v="-1.96071287113325"/>
    <n v="1.81096309876863"/>
    <n v="0"/>
    <n v="-1.7961412933336101"/>
    <n v="-5.47426770519683"/>
    <n v="5.47426770519683"/>
    <x v="15"/>
    <s v="m"/>
  </r>
  <r>
    <x v="14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77265395542197"/>
    <n v="0"/>
    <n v="0.31256671980047501"/>
    <n v="2"/>
    <n v="0"/>
    <n v="0"/>
    <n v="-1.2"/>
    <n v="-0.114733718867277"/>
    <n v="0"/>
    <n v="-0.97141404678514698"/>
    <n v="-1.7931504565651399"/>
    <n v="0"/>
    <n v="-1.0431196630542099"/>
    <n v="-1.9078841754324101"/>
    <n v="0"/>
    <n v="-0.81453370983936202"/>
    <n v="7.0685071923057103"/>
    <n v="7.0685071923057103"/>
    <x v="15"/>
    <s v="m"/>
  </r>
  <r>
    <x v="15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77265395542197"/>
    <n v="0"/>
    <n v="0.31256671980047501"/>
    <n v="2"/>
    <n v="0"/>
    <n v="0"/>
    <n v="-1.2"/>
    <n v="0.18914444150908399"/>
    <n v="0"/>
    <n v="-0.76843093043663202"/>
    <n v="1.7931504565651399"/>
    <n v="0"/>
    <n v="-1.0431196630542099"/>
    <n v="1.9822948980742201"/>
    <n v="0"/>
    <n v="-0.61155059349084695"/>
    <n v="-13.042287968841601"/>
    <n v="13.042287968841601"/>
    <x v="15"/>
    <s v="m"/>
  </r>
  <r>
    <x v="0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1"/>
    <n v="0"/>
    <n v="0"/>
    <n v="-1.2"/>
    <n v="0.54233351122325701"/>
    <n v="0"/>
    <n v="4.6121309262718603E-2"/>
    <n v="1.77265395542197"/>
    <n v="0"/>
    <n v="-1.51256671980047"/>
    <n v="2.3149874666452299"/>
    <n v="0"/>
    <n v="-0.266445410537756"/>
    <n v="-33.907783304576597"/>
    <n v="33.907783304576597"/>
    <x v="16"/>
    <s v="f"/>
  </r>
  <r>
    <x v="1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6914467174146299"/>
    <n v="0"/>
    <n v="-0.61563625798620403"/>
    <n v="1"/>
    <n v="0"/>
    <n v="0"/>
    <n v="-1.2"/>
    <n v="-6.2720174685607796E-2"/>
    <n v="0"/>
    <n v="-1.14607068368263"/>
    <n v="-1.6313540166659599"/>
    <n v="0"/>
    <n v="-1.96071287113325"/>
    <n v="-1.69407419135157"/>
    <n v="0"/>
    <n v="-1.90678355481588"/>
    <n v="1.85819761183677"/>
    <n v="1.85819761183677"/>
    <x v="16"/>
    <s v="f"/>
  </r>
  <r>
    <x v="2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1"/>
    <n v="0"/>
    <n v="0"/>
    <n v="-1.2"/>
    <n v="-0.89105263406677804"/>
    <n v="0"/>
    <n v="1.7111953333560901"/>
    <n v="1.7931504565651399"/>
    <n v="0"/>
    <n v="-1.0431196630542099"/>
    <n v="0.90209782249836301"/>
    <n v="0"/>
    <n v="1.8680756703018799"/>
    <n v="-94.411617159191906"/>
    <n v="94.411617159191906"/>
    <x v="16"/>
    <s v="f"/>
  </r>
  <r>
    <x v="3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6313540166659599"/>
    <n v="0"/>
    <n v="0.76071287113325903"/>
    <n v="1"/>
    <n v="0"/>
    <n v="0"/>
    <n v="-1.2"/>
    <n v="-0.193444251571491"/>
    <n v="0"/>
    <n v="0.36337425940417201"/>
    <n v="1.6914467174146299"/>
    <n v="0"/>
    <n v="-0.58436374201379504"/>
    <n v="1.4980024658431399"/>
    <n v="0"/>
    <n v="0.97901051739037603"/>
    <n v="-52.2254724112993"/>
    <n v="52.2254724112993"/>
    <x v="16"/>
    <s v="f"/>
  </r>
  <r>
    <x v="4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1"/>
    <n v="0"/>
    <n v="0"/>
    <n v="-1.2"/>
    <n v="0.303989896312159"/>
    <n v="0"/>
    <n v="-1.60114070721048"/>
    <n v="-1.7931504565651399"/>
    <n v="0"/>
    <n v="-1.0431196630542099"/>
    <n v="-1.48916056025298"/>
    <n v="0"/>
    <n v="-1.4442603702647001"/>
    <n v="-13.935459551107099"/>
    <n v="13.935459551107099"/>
    <x v="16"/>
    <s v="f"/>
  </r>
  <r>
    <x v="5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1"/>
    <n v="0"/>
    <n v="0"/>
    <n v="-1.2"/>
    <n v="0.195888477963642"/>
    <n v="0"/>
    <n v="-1.4032336055919401"/>
    <n v="-1.77265395542197"/>
    <n v="0"/>
    <n v="-1.51256671980047"/>
    <n v="-1.57676547745833"/>
    <n v="0"/>
    <n v="-1.7158003253924199"/>
    <n v="-6.9445878765749196"/>
    <n v="6.9445878765749196"/>
    <x v="16"/>
    <s v="f"/>
  </r>
  <r>
    <x v="6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6914467174146299"/>
    <n v="0"/>
    <n v="-0.61563625798620403"/>
    <n v="1"/>
    <n v="0"/>
    <n v="0"/>
    <n v="-1.2"/>
    <n v="-0.136778244612"/>
    <n v="0"/>
    <n v="-1.3061577470499599"/>
    <n v="1.6313540166659599"/>
    <n v="0"/>
    <n v="-1.96071287113325"/>
    <n v="1.4945757720539601"/>
    <n v="0"/>
    <n v="-2.0668706181832199"/>
    <n v="3.8900772622287998"/>
    <n v="3.8900772622287998"/>
    <x v="16"/>
    <s v="f"/>
  </r>
  <r>
    <x v="7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6313540166659599"/>
    <n v="0"/>
    <n v="0.76071287113325903"/>
    <n v="1"/>
    <n v="0"/>
    <n v="0"/>
    <n v="-1.2"/>
    <n v="0.70283030967578297"/>
    <n v="0"/>
    <n v="-2.1073167127695398"/>
    <n v="-1.6914467174146299"/>
    <n v="0"/>
    <n v="-0.58436374201379504"/>
    <n v="-0.98861640773885195"/>
    <n v="0"/>
    <n v="-1.49168045478334"/>
    <n v="-37.4063446769159"/>
    <n v="37.4063446769159"/>
    <x v="16"/>
    <s v="f"/>
  </r>
  <r>
    <x v="8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6914467174146299"/>
    <n v="0"/>
    <n v="-0.61563625798620403"/>
    <n v="2"/>
    <n v="0"/>
    <n v="0"/>
    <n v="-1.2"/>
    <n v="-0.47528163927148898"/>
    <n v="0"/>
    <n v="-1.7589755188045699"/>
    <n v="1.7931504565651399"/>
    <n v="0"/>
    <n v="-1.0431196630542099"/>
    <n v="1.3178688172936499"/>
    <n v="0"/>
    <n v="-1.6020951818587801"/>
    <n v="20.371983637161001"/>
    <n v="20.371983637161001"/>
    <x v="16"/>
    <s v="f"/>
  </r>
  <r>
    <x v="9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7931504565651399"/>
    <n v="0"/>
    <n v="-0.15688033694578499"/>
    <n v="2"/>
    <n v="0"/>
    <n v="0"/>
    <n v="-1.2"/>
    <n v="5.3419209611323903E-2"/>
    <n v="0"/>
    <n v="-1.0130225656730001"/>
    <n v="1.6914467174146299"/>
    <n v="0"/>
    <n v="-0.58436374201379504"/>
    <n v="1.7448659270259499"/>
    <n v="0"/>
    <n v="-0.397386307686803"/>
    <n v="-6.2290397038212202"/>
    <n v="6.2290397038212202"/>
    <x v="16"/>
    <s v="f"/>
  </r>
  <r>
    <x v="10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2"/>
    <n v="0"/>
    <n v="0"/>
    <n v="-1.2"/>
    <n v="0.47524087509056401"/>
    <n v="0"/>
    <n v="-0.67733054015344396"/>
    <n v="1.6313540166659599"/>
    <n v="0"/>
    <n v="-1.96071287113325"/>
    <n v="2.1065948917565298"/>
    <n v="0"/>
    <n v="-1.4380434112867"/>
    <n v="-15.9198756339723"/>
    <n v="15.9198756339723"/>
    <x v="16"/>
    <s v="f"/>
  </r>
  <r>
    <x v="11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6914467174146299"/>
    <n v="0"/>
    <n v="-0.61563625798620403"/>
    <n v="2"/>
    <n v="0"/>
    <n v="0"/>
    <n v="-1.2"/>
    <n v="-0.22525704150325601"/>
    <n v="0"/>
    <n v="-0.63596108491149195"/>
    <n v="-1.7931504565651399"/>
    <n v="0"/>
    <n v="-1.0431196630542099"/>
    <n v="-2.0184074980683899"/>
    <n v="0"/>
    <n v="-0.47908074796570699"/>
    <n v="16.8352174609625"/>
    <n v="16.8352174609625"/>
    <x v="16"/>
    <s v="f"/>
  </r>
  <r>
    <x v="12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2"/>
    <n v="0"/>
    <n v="0"/>
    <n v="-1.2"/>
    <n v="0.34126395614723498"/>
    <n v="0"/>
    <n v="-0.66800005032179"/>
    <n v="1.77265395542197"/>
    <n v="0"/>
    <n v="-1.51256671980047"/>
    <n v="2.1139179115691999"/>
    <n v="0"/>
    <n v="-0.98056677012226501"/>
    <n v="-15.588592165222201"/>
    <n v="15.588592165222201"/>
    <x v="16"/>
    <s v="f"/>
  </r>
  <r>
    <x v="13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2"/>
    <n v="0"/>
    <n v="0"/>
    <n v="-1.2"/>
    <n v="-0.30717763490322197"/>
    <n v="0"/>
    <n v="-0.73836652422908899"/>
    <n v="-1.77265395542197"/>
    <n v="0"/>
    <n v="-1.51256671980047"/>
    <n v="-2.07983159032519"/>
    <n v="0"/>
    <n v="-1.05093324402956"/>
    <n v="13.6660530692878"/>
    <n v="13.6660530692878"/>
    <x v="16"/>
    <s v="f"/>
  </r>
  <r>
    <x v="14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7931504565651399"/>
    <n v="0"/>
    <n v="-0.15688033694578499"/>
    <n v="2"/>
    <n v="0"/>
    <n v="0"/>
    <n v="-1.2"/>
    <n v="-9.6696685463750695E-2"/>
    <n v="0"/>
    <n v="-0.68646105290730997"/>
    <n v="-1.6914467174146299"/>
    <n v="0"/>
    <n v="-0.58436374201379504"/>
    <n v="-1.78814340287838"/>
    <n v="0"/>
    <n v="-7.0824794921106798E-2"/>
    <n v="16.790904084992999"/>
    <n v="16.790904084992999"/>
    <x v="16"/>
    <s v="f"/>
  </r>
  <r>
    <x v="15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2"/>
    <n v="0"/>
    <n v="0"/>
    <n v="-1.2"/>
    <n v="4.9652146281417203E-2"/>
    <n v="0"/>
    <n v="-1.24026940863381"/>
    <n v="-1.6313540166659599"/>
    <n v="0"/>
    <n v="-1.96071287113325"/>
    <n v="-1.58170187038455"/>
    <n v="0"/>
    <n v="-2.00098227976707"/>
    <n v="-1.43610721015568"/>
    <n v="1.43610721015568"/>
    <x v="16"/>
    <s v="f"/>
  </r>
  <r>
    <x v="0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1"/>
    <n v="0"/>
    <n v="0"/>
    <n v="-1.2"/>
    <n v="-0.67601380648813303"/>
    <n v="0"/>
    <n v="-0.32637710646423301"/>
    <n v="-1.6313540166659599"/>
    <n v="0"/>
    <n v="-1.96071287113325"/>
    <n v="-2.3073678231541002"/>
    <n v="0"/>
    <n v="-1.08708997759749"/>
    <n v="25.0119040585489"/>
    <n v="25.0119040585489"/>
    <x v="17"/>
    <s v="f"/>
  </r>
  <r>
    <x v="1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6313540166659599"/>
    <n v="0"/>
    <n v="0.76071287113325903"/>
    <n v="1"/>
    <n v="0"/>
    <n v="0"/>
    <n v="-1.2"/>
    <n v="-4.7239790159701901E-2"/>
    <n v="0"/>
    <n v="-1.0392424538946901"/>
    <n v="-1.6914467174146299"/>
    <n v="0"/>
    <n v="-0.58436374201379504"/>
    <n v="-1.7386865075743301"/>
    <n v="0"/>
    <n v="-0.42360619590849402"/>
    <n v="5.3665520024080298"/>
    <n v="5.3665520024080298"/>
    <x v="17"/>
    <s v="f"/>
  </r>
  <r>
    <x v="2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1"/>
    <n v="0"/>
    <n v="0"/>
    <n v="-1.2"/>
    <n v="0.25448482712140202"/>
    <n v="0"/>
    <n v="-0.48956177065082201"/>
    <n v="1.7931504565651399"/>
    <n v="0"/>
    <n v="-1.0431196630542099"/>
    <n v="2.0476352836865401"/>
    <n v="0"/>
    <n v="-0.332681433705037"/>
    <n v="-20.959345698817"/>
    <n v="20.959345698817"/>
    <x v="17"/>
    <s v="f"/>
  </r>
  <r>
    <x v="3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914467174146299"/>
    <n v="0"/>
    <n v="-0.61563625798620403"/>
    <n v="1"/>
    <n v="0"/>
    <n v="0"/>
    <n v="-1.2"/>
    <n v="0.42594755336836099"/>
    <n v="0"/>
    <n v="-0.45964538387700399"/>
    <n v="1.77265395542197"/>
    <n v="0"/>
    <n v="-1.51256671980047"/>
    <n v="2.1986015087903299"/>
    <n v="0"/>
    <n v="-0.77221210367747894"/>
    <n v="-21.120656502529201"/>
    <n v="21.120656502529201"/>
    <x v="17"/>
    <s v="f"/>
  </r>
  <r>
    <x v="4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914467174146299"/>
    <n v="0"/>
    <n v="-0.61563625798620403"/>
    <n v="1"/>
    <n v="0"/>
    <n v="0"/>
    <n v="-1.2"/>
    <n v="-0.52620379036221498"/>
    <n v="0"/>
    <n v="0.69389753703031198"/>
    <n v="-1.77265395542197"/>
    <n v="0"/>
    <n v="-1.51256671980047"/>
    <n v="-2.2988577457841801"/>
    <n v="0"/>
    <n v="0.38133081722983603"/>
    <n v="49.891771033954299"/>
    <n v="49.891771033954299"/>
    <x v="17"/>
    <s v="f"/>
  </r>
  <r>
    <x v="5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1"/>
    <n v="0"/>
    <n v="0"/>
    <n v="-1.2"/>
    <n v="-0.28124633993582998"/>
    <n v="0"/>
    <n v="-0.17598850265093899"/>
    <n v="-1.7931504565651399"/>
    <n v="0"/>
    <n v="-1.0431196630542099"/>
    <n v="-2.0743967965009702"/>
    <n v="0"/>
    <n v="-1.9108165705154601E-2"/>
    <n v="29.659854058510501"/>
    <n v="29.659854058510501"/>
    <x v="17"/>
    <s v="f"/>
  </r>
  <r>
    <x v="6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6313540166659599"/>
    <n v="0"/>
    <n v="0.76071287113325903"/>
    <n v="1"/>
    <n v="0"/>
    <n v="0"/>
    <n v="-1.2"/>
    <n v="8.8943009638340106E-2"/>
    <n v="0"/>
    <n v="-0.79642729934982803"/>
    <n v="1.6914467174146299"/>
    <n v="0"/>
    <n v="-0.58436374201379504"/>
    <n v="1.7803897270529701"/>
    <n v="0"/>
    <n v="-0.18079104136362401"/>
    <n v="-13.2608213467709"/>
    <n v="13.2608213467709"/>
    <x v="17"/>
    <s v="f"/>
  </r>
  <r>
    <x v="7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1"/>
    <n v="0"/>
    <n v="0"/>
    <n v="-1.2"/>
    <n v="0.54270631548696802"/>
    <n v="0"/>
    <n v="-0.57314340406241404"/>
    <n v="1.6313540166659599"/>
    <n v="0"/>
    <n v="-1.96071287113325"/>
    <n v="2.1740603321529299"/>
    <n v="0"/>
    <n v="-1.33385627519567"/>
    <n v="-18.708376239687901"/>
    <n v="18.708376239687901"/>
    <x v="17"/>
    <s v="f"/>
  </r>
  <r>
    <x v="8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77265395542197"/>
    <n v="0"/>
    <n v="0.31256671980047501"/>
    <n v="2"/>
    <n v="0"/>
    <n v="0"/>
    <n v="-1.2"/>
    <n v="-0.41267323630789099"/>
    <n v="0"/>
    <n v="0.63624686948666398"/>
    <n v="1.6914467174146299"/>
    <n v="0"/>
    <n v="-0.58436374201379504"/>
    <n v="1.2787734811067399"/>
    <n v="0"/>
    <n v="1.2518831274728599"/>
    <n v="-63.450297157303197"/>
    <n v="63.450297157303197"/>
    <x v="17"/>
    <s v="f"/>
  </r>
  <r>
    <x v="9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7265395542197"/>
    <n v="0"/>
    <n v="0.31256671980047501"/>
    <n v="2"/>
    <n v="0"/>
    <n v="0"/>
    <n v="-1.2"/>
    <n v="0.59001992039903695"/>
    <n v="0"/>
    <n v="-0.49276577744761302"/>
    <n v="1.6313540166659599"/>
    <n v="0"/>
    <n v="-1.96071287113325"/>
    <n v="2.2213739370650001"/>
    <n v="0"/>
    <n v="-1.25347864858087"/>
    <n v="-20.803634753561099"/>
    <n v="20.803634753561099"/>
    <x v="17"/>
    <s v="f"/>
  </r>
  <r>
    <x v="10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2"/>
    <n v="0"/>
    <n v="0"/>
    <n v="-1.2"/>
    <n v="-0.17840058335488901"/>
    <n v="0"/>
    <n v="-0.80222806361750498"/>
    <n v="-1.7931504565651399"/>
    <n v="0"/>
    <n v="-1.0431196630542099"/>
    <n v="-1.97155103992003"/>
    <n v="0"/>
    <n v="-0.64534772667172002"/>
    <n v="12.0627930869803"/>
    <n v="12.0627930869803"/>
    <x v="17"/>
    <s v="f"/>
  </r>
  <r>
    <x v="11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7265395542197"/>
    <n v="0"/>
    <n v="0.31256671980047501"/>
    <n v="2"/>
    <n v="0"/>
    <n v="0"/>
    <n v="-1.2"/>
    <n v="1.29576937827181"/>
    <n v="0"/>
    <n v="-1.7677439390957901"/>
    <n v="-1.6313540166659599"/>
    <n v="0"/>
    <n v="-1.96071287113325"/>
    <n v="-0.33558463839415498"/>
    <n v="0"/>
    <n v="-2.5284568102290499"/>
    <n v="-32.200874891450702"/>
    <n v="32.200874891450702"/>
    <x v="17"/>
    <s v="f"/>
  </r>
  <r>
    <x v="12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2"/>
    <n v="0"/>
    <n v="0"/>
    <n v="-1.2"/>
    <n v="-0.21162888315379899"/>
    <n v="0"/>
    <n v="-1.4993693328651601"/>
    <n v="1.7931504565651399"/>
    <n v="0"/>
    <n v="-1.0431196630542099"/>
    <n v="1.5815215734113399"/>
    <n v="0"/>
    <n v="-1.34248899591938"/>
    <n v="10.1389502903042"/>
    <n v="10.1389502903042"/>
    <x v="17"/>
    <s v="f"/>
  </r>
  <r>
    <x v="13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2"/>
    <n v="0"/>
    <n v="0"/>
    <n v="-1.2"/>
    <n v="-0.40731855887752999"/>
    <n v="0"/>
    <n v="-0.51076794145206394"/>
    <n v="-1.77265395542197"/>
    <n v="0"/>
    <n v="-1.51256671980047"/>
    <n v="-2.1799725142995001"/>
    <n v="0"/>
    <n v="-0.82333466125253896"/>
    <n v="19.782790026485099"/>
    <n v="19.782790026485099"/>
    <x v="17"/>
    <s v="f"/>
  </r>
  <r>
    <x v="14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2"/>
    <n v="0"/>
    <n v="0"/>
    <n v="-1.2"/>
    <n v="0.24950380465218"/>
    <n v="0"/>
    <n v="-0.84546528359710504"/>
    <n v="1.77265395542197"/>
    <n v="0"/>
    <n v="-1.51256671980047"/>
    <n v="2.0221577600741498"/>
    <n v="0"/>
    <n v="-1.1580320033975799"/>
    <n v="-10.674863859072399"/>
    <n v="10.674863859072399"/>
    <x v="17"/>
    <s v="f"/>
  </r>
  <r>
    <x v="15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77265395542197"/>
    <n v="0"/>
    <n v="0.31256671980047501"/>
    <n v="2"/>
    <n v="0"/>
    <n v="0"/>
    <n v="-1.2"/>
    <n v="0.108787625150628"/>
    <n v="0"/>
    <n v="0.219626083142127"/>
    <n v="-1.6914467174146299"/>
    <n v="0"/>
    <n v="-0.58436374201379504"/>
    <n v="-1.582659092264"/>
    <n v="0"/>
    <n v="0.83526234112833098"/>
    <n v="46.882338190027198"/>
    <n v="46.882338190027198"/>
    <x v="17"/>
    <s v="f"/>
  </r>
  <r>
    <x v="0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7931504565651399"/>
    <n v="0"/>
    <n v="-0.15688033694578499"/>
    <n v="1"/>
    <n v="0"/>
    <n v="0"/>
    <n v="-1.2"/>
    <n v="-4.4946947177420399E-2"/>
    <n v="0"/>
    <n v="-0.182727465747374"/>
    <n v="-1.6914467174146299"/>
    <n v="0"/>
    <n v="-0.58436374201379504"/>
    <n v="-1.7363936645920499"/>
    <n v="0"/>
    <n v="0.432908792238829"/>
    <n v="33.058382620986201"/>
    <n v="33.058382620986201"/>
    <x v="18"/>
    <s v="m"/>
  </r>
  <r>
    <x v="1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6914467174146299"/>
    <n v="0"/>
    <n v="-0.61563625798620403"/>
    <n v="1"/>
    <n v="0"/>
    <n v="0"/>
    <n v="-1.2"/>
    <n v="-0.62117642295195696"/>
    <n v="0"/>
    <n v="-0.43587290068357498"/>
    <n v="-1.6313540166659599"/>
    <n v="0"/>
    <n v="-1.96071287113325"/>
    <n v="-2.25253043961792"/>
    <n v="0"/>
    <n v="-1.19658577181683"/>
    <n v="22.2607718550485"/>
    <n v="22.2607718550485"/>
    <x v="18"/>
    <s v="m"/>
  </r>
  <r>
    <x v="2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7931504565651399"/>
    <n v="0"/>
    <n v="-0.15688033694578499"/>
    <n v="1"/>
    <n v="0"/>
    <n v="0"/>
    <n v="-1.2"/>
    <n v="9.3015365250759E-2"/>
    <n v="0"/>
    <n v="-0.48084732534484997"/>
    <n v="1.6914467174146299"/>
    <n v="0"/>
    <n v="-0.58436374201379504"/>
    <n v="1.7844620826653901"/>
    <n v="0"/>
    <n v="0.134788932641353"/>
    <n v="-23.378710840645599"/>
    <n v="23.378710840645599"/>
    <x v="18"/>
    <s v="m"/>
  </r>
  <r>
    <x v="3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6914467174146299"/>
    <n v="0"/>
    <n v="-0.61563625798620403"/>
    <n v="1"/>
    <n v="0"/>
    <n v="0"/>
    <n v="-1.2"/>
    <n v="0.83450973513489402"/>
    <n v="0"/>
    <n v="0.108618669139109"/>
    <n v="1.6313540166659599"/>
    <n v="0"/>
    <n v="-1.96071287113325"/>
    <n v="2.4658637518008599"/>
    <n v="0"/>
    <n v="-0.65209420199414903"/>
    <n v="-35.4261344370939"/>
    <n v="35.4261344370939"/>
    <x v="18"/>
    <s v="m"/>
  </r>
  <r>
    <x v="4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1"/>
    <n v="0"/>
    <n v="0"/>
    <n v="-1.2"/>
    <n v="-0.12068399890429"/>
    <n v="0"/>
    <n v="1.07045137833312"/>
    <n v="1.7931504565651399"/>
    <n v="0"/>
    <n v="-1.0431196630542099"/>
    <n v="1.6724664576608499"/>
    <n v="0"/>
    <n v="1.2273317152789101"/>
    <n v="-66.460525147781794"/>
    <n v="66.460525147781794"/>
    <x v="18"/>
    <s v="m"/>
  </r>
  <r>
    <x v="5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7931504565651399"/>
    <n v="0"/>
    <n v="-0.15688033694578499"/>
    <n v="1"/>
    <n v="0"/>
    <n v="0"/>
    <n v="-1.2"/>
    <n v="-0.152938396801546"/>
    <n v="0"/>
    <n v="1.9878821040443"/>
    <n v="1.77265395542197"/>
    <n v="0"/>
    <n v="-1.51256671980047"/>
    <n v="1.6197155586204199"/>
    <n v="0"/>
    <n v="1.67531538424383"/>
    <n v="-86.440106882594506"/>
    <n v="86.440106882594506"/>
    <x v="18"/>
    <s v="m"/>
  </r>
  <r>
    <x v="6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7931504565651399"/>
    <n v="0"/>
    <n v="-0.15688033694578499"/>
    <n v="1"/>
    <n v="0"/>
    <n v="0"/>
    <n v="-1.2"/>
    <n v="-0.55036551321959903"/>
    <n v="0"/>
    <n v="0.12888036801199301"/>
    <n v="-1.77265395542197"/>
    <n v="0"/>
    <n v="-1.51256671980047"/>
    <n v="-2.3230194686415699"/>
    <n v="0"/>
    <n v="-0.183686351788481"/>
    <n v="35.952300138388303"/>
    <n v="35.952300138388303"/>
    <x v="18"/>
    <s v="m"/>
  </r>
  <r>
    <x v="7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1"/>
    <n v="0"/>
    <n v="0"/>
    <n v="-1.2"/>
    <n v="-0.23187711285545701"/>
    <n v="0"/>
    <n v="-0.60715862247220898"/>
    <n v="-1.7931504565651399"/>
    <n v="0"/>
    <n v="-1.0431196630542099"/>
    <n v="-2.0250275694205899"/>
    <n v="0"/>
    <n v="-0.45027828552642302"/>
    <n v="17.651469780471999"/>
    <n v="17.651469780471999"/>
    <x v="18"/>
    <s v="m"/>
  </r>
  <r>
    <x v="8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2"/>
    <n v="0"/>
    <n v="0"/>
    <n v="-1.2"/>
    <n v="5.0339668758586399E-2"/>
    <n v="0"/>
    <n v="-1.13893401175916"/>
    <n v="1.77265395542197"/>
    <n v="0"/>
    <n v="-1.51256671980047"/>
    <n v="1.82299362418056"/>
    <n v="0"/>
    <n v="-1.45150073155963"/>
    <n v="-1.9459565972572901"/>
    <n v="1.9459565972572901"/>
    <x v="18"/>
    <s v="m"/>
  </r>
  <r>
    <x v="9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2"/>
    <n v="0"/>
    <n v="0"/>
    <n v="-1.2"/>
    <n v="9.7750274962723899E-2"/>
    <n v="0"/>
    <n v="-0.65095060777385605"/>
    <n v="1.6914467174146299"/>
    <n v="0"/>
    <n v="-0.58436374201379504"/>
    <n v="1.7891969923773501"/>
    <n v="0"/>
    <n v="-3.5314349787652501E-2"/>
    <n v="-17.9283590584437"/>
    <n v="17.9283590584437"/>
    <x v="18"/>
    <s v="m"/>
  </r>
  <r>
    <x v="10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2"/>
    <n v="0"/>
    <n v="0"/>
    <n v="-1.2"/>
    <n v="0.39652145430901098"/>
    <n v="0"/>
    <n v="-1.5679702957622901"/>
    <n v="-1.77265395542197"/>
    <n v="0"/>
    <n v="-1.51256671980047"/>
    <n v="-1.3761325011129599"/>
    <n v="0"/>
    <n v="-1.8805370155627601"/>
    <n v="-13.330818148592799"/>
    <n v="13.330818148592799"/>
    <x v="18"/>
    <s v="m"/>
  </r>
  <r>
    <x v="11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77265395542197"/>
    <n v="0"/>
    <n v="0.31256671980047501"/>
    <n v="2"/>
    <n v="0"/>
    <n v="0"/>
    <n v="-1.2"/>
    <n v="-0.263878510315045"/>
    <n v="0"/>
    <n v="-1.5585987486613999"/>
    <n v="1.7931504565651399"/>
    <n v="0"/>
    <n v="-1.0431196630542099"/>
    <n v="1.5292719462500901"/>
    <n v="0"/>
    <n v="-1.4017184117156101"/>
    <n v="12.3205065609265"/>
    <n v="12.3205065609265"/>
    <x v="18"/>
    <s v="m"/>
  </r>
  <r>
    <x v="12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7931504565651399"/>
    <n v="0"/>
    <n v="-0.15688033694578499"/>
    <n v="2"/>
    <n v="0"/>
    <n v="0"/>
    <n v="-1.2"/>
    <n v="0.87997817222931096"/>
    <n v="0"/>
    <n v="1.2067190681061899"/>
    <n v="1.6313540166659599"/>
    <n v="0"/>
    <n v="-1.96071287113325"/>
    <n v="2.5113321888952802"/>
    <n v="0"/>
    <n v="0.44600619697293298"/>
    <n v="-60.309419566786403"/>
    <n v="60.309419566786403"/>
    <x v="18"/>
    <s v="m"/>
  </r>
  <r>
    <x v="13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77265395542197"/>
    <n v="0"/>
    <n v="0.31256671980047501"/>
    <n v="2"/>
    <n v="0"/>
    <n v="0"/>
    <n v="-1.2"/>
    <n v="-0.27732403482840201"/>
    <n v="0"/>
    <n v="-0.285808890101232"/>
    <n v="-1.7931504565651399"/>
    <n v="0"/>
    <n v="-1.0431196630542099"/>
    <n v="-2.07047449139354"/>
    <n v="0"/>
    <n v="-0.12892855315544699"/>
    <n v="26.624404955155399"/>
    <n v="26.624404955155399"/>
    <x v="18"/>
    <s v="m"/>
  </r>
  <r>
    <x v="14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7931504565651399"/>
    <n v="0"/>
    <n v="-0.15688033694578499"/>
    <n v="2"/>
    <n v="0"/>
    <n v="0"/>
    <n v="-1.2"/>
    <n v="-2.9108514281529E-2"/>
    <n v="0"/>
    <n v="-1.1754108527127201"/>
    <n v="-1.6313540166659599"/>
    <n v="0"/>
    <n v="-1.96071287113325"/>
    <n v="-1.6604625309474901"/>
    <n v="0"/>
    <n v="-1.9361237238459801"/>
    <n v="0.855957881195196"/>
    <n v="0.855957881195196"/>
    <x v="18"/>
    <s v="m"/>
  </r>
  <r>
    <x v="15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2"/>
    <n v="0"/>
    <n v="0"/>
    <n v="-1.2"/>
    <n v="-4.8937304043646199E-2"/>
    <n v="0"/>
    <n v="-1.0322133081051501"/>
    <n v="-1.6914467174146299"/>
    <n v="0"/>
    <n v="-0.58436374201379504"/>
    <n v="-1.74038402145828"/>
    <n v="0"/>
    <n v="-0.41657705011895502"/>
    <n v="5.5980735171118603"/>
    <n v="5.5980735171118603"/>
    <x v="18"/>
    <s v="m"/>
  </r>
  <r>
    <x v="0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6313540166659599"/>
    <n v="0"/>
    <n v="0.76071287113325903"/>
    <n v="1"/>
    <n v="0"/>
    <n v="0"/>
    <n v="-1.2"/>
    <n v="-1.4768694659186E-2"/>
    <n v="0"/>
    <n v="-1.2411151056237399"/>
    <n v="1.6914467174146299"/>
    <n v="0"/>
    <n v="-0.58436374201379504"/>
    <n v="1.6766780227554401"/>
    <n v="0"/>
    <n v="-0.62547884763754302"/>
    <n v="1.3987635298335701"/>
    <n v="1.3987635298335701"/>
    <x v="19"/>
    <s v="m"/>
  </r>
  <r>
    <x v="1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6914467174146299"/>
    <n v="0"/>
    <n v="-0.61563625798620403"/>
    <n v="1"/>
    <n v="0"/>
    <n v="0"/>
    <n v="-1.2"/>
    <n v="0.33708456578285501"/>
    <n v="0"/>
    <n v="-1.4371446035976501"/>
    <n v="-1.6313540166659599"/>
    <n v="0"/>
    <n v="-1.96071287113325"/>
    <n v="-1.2942694508831101"/>
    <n v="0"/>
    <n v="-2.1978574747309101"/>
    <n v="-9.2682765232593098"/>
    <n v="9.2682765232593098"/>
    <x v="19"/>
    <s v="m"/>
  </r>
  <r>
    <x v="2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1"/>
    <n v="0"/>
    <n v="0"/>
    <n v="-1.2"/>
    <n v="8.8777420085633704E-2"/>
    <n v="0"/>
    <n v="-1.3395044293148399"/>
    <n v="-1.7931504565651399"/>
    <n v="0"/>
    <n v="-1.0431196630542099"/>
    <n v="-1.7043730364795"/>
    <n v="0"/>
    <n v="-1.1826240923690501"/>
    <n v="-4.5682496596814399"/>
    <n v="4.5682496596814399"/>
    <x v="19"/>
    <s v="m"/>
  </r>
  <r>
    <x v="3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6313540166659599"/>
    <n v="0"/>
    <n v="0.76071287113325903"/>
    <n v="1"/>
    <n v="0"/>
    <n v="0"/>
    <n v="-1.2"/>
    <n v="-1.2891855140573301"/>
    <n v="0"/>
    <n v="-1.9669986759988101"/>
    <n v="1.77265395542197"/>
    <n v="0"/>
    <n v="-1.51256671980047"/>
    <n v="0.48346844136463502"/>
    <n v="0"/>
    <n v="-2.2795653957992901"/>
    <n v="37.552290334799402"/>
    <n v="37.552290334799402"/>
    <x v="19"/>
    <s v="m"/>
  </r>
  <r>
    <x v="4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6313540166659599"/>
    <n v="0"/>
    <n v="0.76071287113325903"/>
    <n v="1"/>
    <n v="0"/>
    <n v="0"/>
    <n v="-1.2"/>
    <n v="8.9984588542016894E-2"/>
    <n v="0"/>
    <n v="-1.41425508484911"/>
    <n v="-1.6914467174146299"/>
    <n v="0"/>
    <n v="-0.58436374201379504"/>
    <n v="-1.6014621288726101"/>
    <n v="0"/>
    <n v="-0.79861882686291097"/>
    <n v="-7.4454733216527904"/>
    <n v="7.4454733216527904"/>
    <x v="19"/>
    <s v="m"/>
  </r>
  <r>
    <x v="5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1"/>
    <n v="0"/>
    <n v="0"/>
    <n v="-1.2"/>
    <n v="-1.7159782521821001"/>
    <n v="0"/>
    <n v="-2.2299292129255002"/>
    <n v="1.7931504565651399"/>
    <n v="0"/>
    <n v="-1.0431196630542099"/>
    <n v="7.71722043830365E-2"/>
    <n v="0"/>
    <n v="-2.0730488759797101"/>
    <n v="57.680451923297198"/>
    <n v="57.680451923297198"/>
    <x v="19"/>
    <s v="m"/>
  </r>
  <r>
    <x v="6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6914467174146299"/>
    <n v="0"/>
    <n v="-0.61563625798620403"/>
    <n v="1"/>
    <n v="0"/>
    <n v="0"/>
    <n v="-1.2"/>
    <n v="-0.53957075245323205"/>
    <n v="0"/>
    <n v="-1.5444379253884699"/>
    <n v="1.6313540166659599"/>
    <n v="0"/>
    <n v="-1.96071287113325"/>
    <n v="1.0917832642127301"/>
    <n v="0"/>
    <n v="-2.3051507965217302"/>
    <n v="14.417631409876799"/>
    <n v="14.417631409876799"/>
    <x v="19"/>
    <s v="m"/>
  </r>
  <r>
    <x v="7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6313540166659599"/>
    <n v="0"/>
    <n v="0.76071287113325903"/>
    <n v="1"/>
    <n v="0"/>
    <n v="0"/>
    <n v="-1.2"/>
    <n v="-2.81087346746706E-2"/>
    <n v="0"/>
    <n v="-1.1664241055520801"/>
    <n v="-1.77265395542197"/>
    <n v="0"/>
    <n v="-1.51256671980047"/>
    <n v="-1.80076269009664"/>
    <n v="0"/>
    <n v="-1.4789908253525501"/>
    <n v="1.07667290214653"/>
    <n v="1.07667290214653"/>
    <x v="19"/>
    <s v="m"/>
  </r>
  <r>
    <x v="8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2"/>
    <n v="0"/>
    <n v="0"/>
    <n v="-1.2"/>
    <n v="-0.15083190013584799"/>
    <n v="0"/>
    <n v="-1.52611907804057"/>
    <n v="1.6914467174146299"/>
    <n v="0"/>
    <n v="-0.58436374201379504"/>
    <n v="1.5406148172787799"/>
    <n v="0"/>
    <n v="-0.91048282005437098"/>
    <n v="11.523431257611399"/>
    <n v="11.523431257611399"/>
    <x v="19"/>
    <s v="m"/>
  </r>
  <r>
    <x v="9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313540166659599"/>
    <n v="0"/>
    <n v="0.76071287113325903"/>
    <n v="-1.77265395542197"/>
    <n v="0"/>
    <n v="0.31256671980047501"/>
    <n v="2"/>
    <n v="0"/>
    <n v="0"/>
    <n v="-1.2"/>
    <n v="-0.229131829111024"/>
    <n v="0"/>
    <n v="-1.5197203584841299"/>
    <n v="1.7931504565651399"/>
    <n v="0"/>
    <n v="-1.0431196630542099"/>
    <n v="1.5640186274541099"/>
    <n v="0"/>
    <n v="-1.36284002153835"/>
    <n v="10.8803247654945"/>
    <n v="10.8803247654945"/>
    <x v="19"/>
    <s v="m"/>
  </r>
  <r>
    <x v="10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2"/>
    <n v="0"/>
    <n v="0"/>
    <n v="-1.2"/>
    <n v="0.48158807414896798"/>
    <n v="0"/>
    <n v="-1.62735828332049"/>
    <n v="-1.77265395542197"/>
    <n v="0"/>
    <n v="-1.51256671980047"/>
    <n v="-1.291065881273"/>
    <n v="0"/>
    <n v="-1.93992500312097"/>
    <n v="-15.8818986430999"/>
    <n v="15.8818986430999"/>
    <x v="19"/>
    <s v="m"/>
  </r>
  <r>
    <x v="11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2"/>
    <n v="0"/>
    <n v="0"/>
    <n v="-1.2"/>
    <n v="3.7754974813530399E-2"/>
    <n v="0"/>
    <n v="-1.2995782155279401"/>
    <n v="-1.6914467174146299"/>
    <n v="0"/>
    <n v="-0.58436374201379504"/>
    <n v="-1.6536917426011"/>
    <n v="0"/>
    <n v="-0.68394195754174403"/>
    <n v="-3.41015906372626"/>
    <n v="3.41015906372626"/>
    <x v="19"/>
    <s v="m"/>
  </r>
  <r>
    <x v="12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77265395542197"/>
    <n v="0"/>
    <n v="0.31256671980047501"/>
    <n v="2"/>
    <n v="0"/>
    <n v="0"/>
    <n v="-1.2"/>
    <n v="-0.449490173787015"/>
    <n v="0"/>
    <n v="-1.4995766562537101"/>
    <n v="1.6313540166659599"/>
    <n v="0"/>
    <n v="-1.96071287113325"/>
    <n v="1.1818638428789501"/>
    <n v="0"/>
    <n v="-2.2602895273869699"/>
    <n v="12.1569218230632"/>
    <n v="12.1569218230632"/>
    <x v="19"/>
    <s v="m"/>
  </r>
  <r>
    <x v="13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2"/>
    <n v="0"/>
    <n v="0"/>
    <n v="-1.2"/>
    <n v="-0.33335151972523003"/>
    <n v="0"/>
    <n v="-1.5200730773551301"/>
    <n v="1.77265395542197"/>
    <n v="0"/>
    <n v="-1.51256671980047"/>
    <n v="1.4393024356967401"/>
    <n v="0"/>
    <n v="-1.8326397971556101"/>
    <n v="11.381532287281001"/>
    <n v="11.381532287281001"/>
    <x v="19"/>
    <s v="m"/>
  </r>
  <r>
    <x v="14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77265395542197"/>
    <n v="0"/>
    <n v="0.31256671980047501"/>
    <n v="2"/>
    <n v="0"/>
    <n v="0"/>
    <n v="-1.2"/>
    <n v="0.209140482325816"/>
    <n v="0"/>
    <n v="-1.35660136002363"/>
    <n v="-1.6313540166659599"/>
    <n v="0"/>
    <n v="-1.96071287113325"/>
    <n v="-1.4222135343401501"/>
    <n v="0"/>
    <n v="-2.11731423115689"/>
    <n v="-5.8716520218387096"/>
    <n v="5.8716520218387096"/>
    <x v="19"/>
    <s v="m"/>
  </r>
  <r>
    <x v="15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313540166659599"/>
    <n v="0"/>
    <n v="0.76071287113325903"/>
    <n v="1.77265395542197"/>
    <n v="0"/>
    <n v="0.31256671980047501"/>
    <n v="2"/>
    <n v="0"/>
    <n v="0"/>
    <n v="-1.2"/>
    <n v="8.0221391505363504E-2"/>
    <n v="0"/>
    <n v="-1.3270774183827301"/>
    <n v="-1.7931504565651399"/>
    <n v="0"/>
    <n v="-1.0431196630542099"/>
    <n v="-1.7129290650597699"/>
    <n v="0"/>
    <n v="-1.17019708143694"/>
    <n v="-4.1515395657822802"/>
    <n v="4.1515395657822802"/>
    <x v="19"/>
    <s v="m"/>
  </r>
  <r>
    <x v="0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1"/>
    <n v="0"/>
    <n v="0"/>
    <n v="-1.2"/>
    <n v="-0.135623024421479"/>
    <n v="0"/>
    <n v="-1.4998792207256499"/>
    <n v="1.6914467174146299"/>
    <n v="0"/>
    <n v="-0.58436374201379504"/>
    <n v="1.5558236929931499"/>
    <n v="0"/>
    <n v="-0.88424296273945502"/>
    <n v="10.5523820425392"/>
    <n v="10.5523820425392"/>
    <x v="20"/>
    <s v="m"/>
  </r>
  <r>
    <x v="1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1"/>
    <n v="0"/>
    <n v="0"/>
    <n v="-1.2"/>
    <n v="0.26674307040871198"/>
    <n v="0"/>
    <n v="-0.40249354681311"/>
    <n v="1.7931504565651399"/>
    <n v="0"/>
    <n v="-1.0431196630542099"/>
    <n v="2.0598935269738501"/>
    <n v="0"/>
    <n v="-0.24561320986732499"/>
    <n v="-23.388005370986999"/>
    <n v="23.388005370986999"/>
    <x v="20"/>
    <s v="m"/>
  </r>
  <r>
    <x v="2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914467174146299"/>
    <n v="0"/>
    <n v="-0.61563625798620403"/>
    <n v="1"/>
    <n v="0"/>
    <n v="0"/>
    <n v="-1.2"/>
    <n v="0.49486116415874598"/>
    <n v="0"/>
    <n v="0.84972154849883996"/>
    <n v="1.77265395542197"/>
    <n v="0"/>
    <n v="-1.51256671980047"/>
    <n v="2.2675151195807199"/>
    <n v="0"/>
    <n v="0.53715482869836495"/>
    <n v="-53.800604333044497"/>
    <n v="53.800604333044497"/>
    <x v="20"/>
    <s v="m"/>
  </r>
  <r>
    <x v="3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7931504565651399"/>
    <n v="0"/>
    <n v="-0.15688033694578499"/>
    <n v="1"/>
    <n v="0"/>
    <n v="0"/>
    <n v="-1.2"/>
    <n v="-0.217374536532735"/>
    <n v="0"/>
    <n v="-0.99653316380540102"/>
    <n v="-1.6313540166659599"/>
    <n v="0"/>
    <n v="-1.96071287113325"/>
    <n v="-1.8487285531987001"/>
    <n v="0"/>
    <n v="-1.7572460349386601"/>
    <n v="6.6921026808745001"/>
    <n v="6.6921026808745001"/>
    <x v="20"/>
    <s v="m"/>
  </r>
  <r>
    <x v="4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7931504565651399"/>
    <n v="0"/>
    <n v="-0.15688033694578499"/>
    <n v="1"/>
    <n v="0"/>
    <n v="0"/>
    <n v="-1.2"/>
    <n v="9.9533143588030198E-2"/>
    <n v="0"/>
    <n v="-1.1127172794695499"/>
    <n v="1.6313540166659599"/>
    <n v="0"/>
    <n v="-1.96071287113325"/>
    <n v="1.7308871602539999"/>
    <n v="0"/>
    <n v="-1.8734301506027999"/>
    <n v="-2.9740927655784"/>
    <n v="2.9740927655784"/>
    <x v="20"/>
    <s v="m"/>
  </r>
  <r>
    <x v="5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914467174146299"/>
    <n v="0"/>
    <n v="-0.61563625798620403"/>
    <n v="1"/>
    <n v="0"/>
    <n v="0"/>
    <n v="-1.2"/>
    <n v="-6.6566300325094696E-2"/>
    <n v="0"/>
    <n v="-1.11831726514408"/>
    <n v="-1.77265395542197"/>
    <n v="0"/>
    <n v="-1.51256671980047"/>
    <n v="-1.8392202557470601"/>
    <n v="0"/>
    <n v="-1.43088398494456"/>
    <n v="2.59105277593854"/>
    <n v="2.59105277593854"/>
    <x v="20"/>
    <s v="m"/>
  </r>
  <r>
    <x v="6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1"/>
    <n v="0"/>
    <n v="0"/>
    <n v="-1.2"/>
    <n v="0.38994433502043002"/>
    <n v="0"/>
    <n v="-1.8438726071695799"/>
    <n v="-1.6914467174146299"/>
    <n v="0"/>
    <n v="-0.58436374201379504"/>
    <n v="-1.3015023823942"/>
    <n v="0"/>
    <n v="-1.2282363491833801"/>
    <n v="-24.281979186360601"/>
    <n v="24.281979186360601"/>
    <x v="20"/>
    <s v="m"/>
  </r>
  <r>
    <x v="7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1"/>
    <n v="0"/>
    <n v="0"/>
    <n v="-1.2"/>
    <n v="0.378594959199196"/>
    <n v="0"/>
    <n v="-1.6742859966827901"/>
    <n v="-1.7931504565651399"/>
    <n v="0"/>
    <n v="-1.0431196630542099"/>
    <n v="-1.41455549736594"/>
    <n v="0"/>
    <n v="-1.517405659737"/>
    <n v="-16.821437509316699"/>
    <n v="16.821437509316699"/>
    <x v="20"/>
    <s v="m"/>
  </r>
  <r>
    <x v="8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2"/>
    <n v="0"/>
    <n v="0"/>
    <n v="-1.2"/>
    <n v="0.65707863832769298"/>
    <n v="0"/>
    <n v="-0.36569152972749402"/>
    <n v="1.6313540166659599"/>
    <n v="0"/>
    <n v="-1.96071287113325"/>
    <n v="2.28843265499366"/>
    <n v="0"/>
    <n v="-1.1264044008607501"/>
    <n v="-24.031663252071802"/>
    <n v="24.031663252071802"/>
    <x v="20"/>
    <s v="m"/>
  </r>
  <r>
    <x v="9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2"/>
    <n v="0"/>
    <n v="0"/>
    <n v="-1.2"/>
    <n v="0.34065553049149899"/>
    <n v="0"/>
    <n v="-1.63801020331822"/>
    <n v="-1.7931504565651399"/>
    <n v="0"/>
    <n v="-1.0431196630542099"/>
    <n v="-1.4524949260736399"/>
    <n v="0"/>
    <n v="-1.4811298663724299"/>
    <n v="-15.371627670473799"/>
    <n v="15.371627670473799"/>
    <x v="20"/>
    <s v="m"/>
  </r>
  <r>
    <x v="10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7931504565651399"/>
    <n v="0"/>
    <n v="-0.15688033694578499"/>
    <n v="2"/>
    <n v="0"/>
    <n v="0"/>
    <n v="-1.2"/>
    <n v="0.50378836434378205"/>
    <n v="0"/>
    <n v="-0.18539963679466501"/>
    <n v="1.77265395542197"/>
    <n v="0"/>
    <n v="-1.51256671980047"/>
    <n v="2.2764423197657502"/>
    <n v="0"/>
    <n v="-0.49796635659513999"/>
    <n v="-28.1344412446511"/>
    <n v="28.1344412446511"/>
    <x v="20"/>
    <s v="m"/>
  </r>
  <r>
    <x v="11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6313540166659599"/>
    <n v="0"/>
    <n v="0.76071287113325903"/>
    <n v="2"/>
    <n v="0"/>
    <n v="0"/>
    <n v="-1.2"/>
    <n v="-3.5795471478776E-2"/>
    <n v="0"/>
    <n v="-1.2948210138988701"/>
    <n v="1.6914467174146299"/>
    <n v="0"/>
    <n v="-0.58436374201379504"/>
    <n v="1.6556512459358499"/>
    <n v="0"/>
    <n v="-0.67918475591266603"/>
    <n v="3.24543308105457"/>
    <n v="3.24543308105457"/>
    <x v="20"/>
    <s v="m"/>
  </r>
  <r>
    <x v="12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2"/>
    <n v="0"/>
    <n v="0"/>
    <n v="-1.2"/>
    <n v="-0.85820685171481803"/>
    <n v="0"/>
    <n v="0.20591779784320099"/>
    <n v="-1.6313540166659599"/>
    <n v="0"/>
    <n v="-1.96071287113325"/>
    <n v="-2.4895608683807802"/>
    <n v="0"/>
    <n v="-0.55479507329005695"/>
    <n v="37.675835966213"/>
    <n v="37.675835966213"/>
    <x v="20"/>
    <s v="m"/>
  </r>
  <r>
    <x v="13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2"/>
    <n v="0"/>
    <n v="0"/>
    <n v="-1.2"/>
    <n v="7.4125761880167104E-2"/>
    <n v="0"/>
    <n v="-1.06063180463958"/>
    <n v="1.7931504565651399"/>
    <n v="0"/>
    <n v="-1.0431196630542099"/>
    <n v="1.8672762184453"/>
    <n v="0"/>
    <n v="-0.90375146769380199"/>
    <n v="-4.36088732856643"/>
    <n v="4.36088732856643"/>
    <x v="20"/>
    <s v="m"/>
  </r>
  <r>
    <x v="14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6313540166659599"/>
    <n v="0"/>
    <n v="0.76071287113325903"/>
    <n v="2"/>
    <n v="0"/>
    <n v="0"/>
    <n v="-1.2"/>
    <n v="6.4486713642021298E-2"/>
    <n v="0"/>
    <n v="0.12966510854771399"/>
    <n v="-1.6914467174146299"/>
    <n v="0"/>
    <n v="-0.58436374201379504"/>
    <n v="-1.62696000377261"/>
    <n v="0"/>
    <n v="0.74530136653391899"/>
    <n v="43.6713434358673"/>
    <n v="43.6713434358673"/>
    <x v="20"/>
    <s v="m"/>
  </r>
  <r>
    <x v="15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7931504565651399"/>
    <n v="0"/>
    <n v="-0.15688033694578499"/>
    <n v="2"/>
    <n v="0"/>
    <n v="0"/>
    <n v="-1.2"/>
    <n v="0.30945470476652898"/>
    <n v="0"/>
    <n v="-1.5010506820796601"/>
    <n v="-1.77265395542197"/>
    <n v="0"/>
    <n v="-1.51256671980047"/>
    <n v="-1.4631992506554401"/>
    <n v="0"/>
    <n v="-1.8136174018801401"/>
    <n v="-10.630533680484"/>
    <n v="10.630533680484"/>
    <x v="20"/>
    <s v="m"/>
  </r>
  <r>
    <x v="0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7931504565651399"/>
    <n v="0"/>
    <n v="-0.15688033694578499"/>
    <n v="1"/>
    <n v="0"/>
    <n v="0"/>
    <n v="-1.2"/>
    <n v="0.27547953411020099"/>
    <n v="0"/>
    <n v="0.47867170444394302"/>
    <n v="-1.6914467174146299"/>
    <n v="0"/>
    <n v="-0.58436374201379504"/>
    <n v="-1.4159671833044301"/>
    <n v="0"/>
    <n v="1.0943079624301399"/>
    <n v="56.757168776966303"/>
    <n v="56.757168776966303"/>
    <x v="21"/>
    <s v="m"/>
  </r>
  <r>
    <x v="1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1"/>
    <n v="0"/>
    <n v="0"/>
    <n v="-1.2"/>
    <n v="-0.36339846998323799"/>
    <n v="0"/>
    <n v="1.24393139780885"/>
    <n v="-1.77265395542197"/>
    <n v="0"/>
    <n v="-1.51256671980047"/>
    <n v="-2.13605242540521"/>
    <n v="0"/>
    <n v="0.93136467800837697"/>
    <n v="64.031633210368"/>
    <n v="64.031633210368"/>
    <x v="21"/>
    <s v="m"/>
  </r>
  <r>
    <x v="2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1"/>
    <n v="0"/>
    <n v="0"/>
    <n v="-1.2"/>
    <n v="-0.25345961666981998"/>
    <n v="0"/>
    <n v="0.18205092373002699"/>
    <n v="-1.7931504565651399"/>
    <n v="0"/>
    <n v="-1.0431196630542099"/>
    <n v="-2.0466100732349601"/>
    <n v="0"/>
    <n v="0.33893126067581197"/>
    <n v="39.5908077555113"/>
    <n v="39.5908077555113"/>
    <x v="21"/>
    <s v="m"/>
  </r>
  <r>
    <x v="3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1"/>
    <n v="0"/>
    <n v="0"/>
    <n v="-1.2"/>
    <n v="-0.91751561677378102"/>
    <n v="0"/>
    <n v="0.85544661616918105"/>
    <n v="-1.6313540166659599"/>
    <n v="0"/>
    <n v="-1.96071287113325"/>
    <n v="-2.5488696334397498"/>
    <n v="0"/>
    <n v="9.4733745035921899E-2"/>
    <n v="52.3673676914743"/>
    <n v="52.3673676914743"/>
    <x v="21"/>
    <s v="m"/>
  </r>
  <r>
    <x v="4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1"/>
    <n v="0"/>
    <n v="0"/>
    <n v="-1.2"/>
    <n v="0.18341314310144"/>
    <n v="0"/>
    <n v="0.47294783629132497"/>
    <n v="1.7931504565651399"/>
    <n v="0"/>
    <n v="-1.0431196630542099"/>
    <n v="1.97656359966658"/>
    <n v="0"/>
    <n v="0.62982817323711004"/>
    <n v="-47.861994552310499"/>
    <n v="47.861994552310499"/>
    <x v="21"/>
    <s v="m"/>
  </r>
  <r>
    <x v="5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1"/>
    <n v="0"/>
    <n v="0"/>
    <n v="-1.2"/>
    <n v="0.45654490593068803"/>
    <n v="0"/>
    <n v="0.99141321501506396"/>
    <n v="1.77265395542197"/>
    <n v="0"/>
    <n v="-1.51256671980047"/>
    <n v="2.2291988613526601"/>
    <n v="0"/>
    <n v="0.67884649521458895"/>
    <n v="-57.410195365648804"/>
    <n v="57.410195365648804"/>
    <x v="21"/>
    <s v="m"/>
  </r>
  <r>
    <x v="6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7931504565651399"/>
    <n v="0"/>
    <n v="-0.15688033694578499"/>
    <n v="1"/>
    <n v="0"/>
    <n v="0"/>
    <n v="-1.2"/>
    <n v="1.9390544965388602E-2"/>
    <n v="0"/>
    <n v="-1.1405256201237199"/>
    <n v="1.6914467174146299"/>
    <n v="0"/>
    <n v="-0.58436374201379504"/>
    <n v="1.7108372623800201"/>
    <n v="0"/>
    <n v="-0.52488936213752302"/>
    <n v="-2.00293916886192"/>
    <n v="2.00293916886192"/>
    <x v="21"/>
    <s v="m"/>
  </r>
  <r>
    <x v="7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1"/>
    <n v="0"/>
    <n v="0"/>
    <n v="-1.2"/>
    <n v="-0.42063244164546298"/>
    <n v="0"/>
    <n v="-1.4842513064205101"/>
    <n v="1.6313540166659599"/>
    <n v="0"/>
    <n v="-1.96071287113325"/>
    <n v="1.2107215750205"/>
    <n v="0"/>
    <n v="-2.2449641775537699"/>
    <n v="11.4229326831276"/>
    <n v="11.4229326831276"/>
    <x v="21"/>
    <s v="m"/>
  </r>
  <r>
    <x v="8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2"/>
    <n v="0"/>
    <n v="0"/>
    <n v="-1.2"/>
    <n v="0.49596634019313601"/>
    <n v="0"/>
    <n v="-1.7757690173566001"/>
    <n v="-1.7931504565651399"/>
    <n v="0"/>
    <n v="-1.0431196630542099"/>
    <n v="-1.2971841163719999"/>
    <n v="0"/>
    <n v="-1.61888868041082"/>
    <n v="-21.107864239157099"/>
    <n v="21.107864239157099"/>
    <x v="21"/>
    <s v="m"/>
  </r>
  <r>
    <x v="9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2"/>
    <n v="0"/>
    <n v="0"/>
    <n v="-1.2"/>
    <n v="-0.21909918087215"/>
    <n v="0"/>
    <n v="-0.89701154206754297"/>
    <n v="-1.77265395542197"/>
    <n v="0"/>
    <n v="-1.51256671980047"/>
    <n v="-1.9917531362941201"/>
    <n v="0"/>
    <n v="-1.20957826186801"/>
    <n v="9.2033709433300697"/>
    <n v="9.2033709433300697"/>
    <x v="21"/>
    <s v="m"/>
  </r>
  <r>
    <x v="10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2"/>
    <n v="0"/>
    <n v="0"/>
    <n v="-1.2"/>
    <n v="-8.9075908379059099E-2"/>
    <n v="0"/>
    <n v="-0.79511372138994096"/>
    <n v="-1.6914467174146299"/>
    <n v="0"/>
    <n v="-0.58436374201379504"/>
    <n v="-1.7805226257936899"/>
    <n v="0"/>
    <n v="-0.17947746340373699"/>
    <n v="13.3030927998657"/>
    <n v="13.3030927998657"/>
    <x v="21"/>
    <s v="m"/>
  </r>
  <r>
    <x v="11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2"/>
    <n v="0"/>
    <n v="0"/>
    <n v="-1.2"/>
    <n v="8.11830179816313E-2"/>
    <n v="0"/>
    <n v="-1.0459029561875699"/>
    <n v="1.7931504565651399"/>
    <n v="0"/>
    <n v="-1.0431196630542099"/>
    <n v="1.8743334745467699"/>
    <n v="0"/>
    <n v="-0.88902261924179105"/>
    <n v="-4.8119747287138299"/>
    <n v="4.8119747287138299"/>
    <x v="21"/>
    <s v="m"/>
  </r>
  <r>
    <x v="12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77265395542197"/>
    <n v="0"/>
    <n v="0.31256671980047501"/>
    <n v="2"/>
    <n v="0"/>
    <n v="0"/>
    <n v="-1.2"/>
    <n v="-0.45628074772226901"/>
    <n v="0"/>
    <n v="-0.70471948187300704"/>
    <n v="-1.6313540166659599"/>
    <n v="0"/>
    <n v="-1.96071287113325"/>
    <n v="-2.08763476438823"/>
    <n v="0"/>
    <n v="-1.4654323530062601"/>
    <n v="15.171586394216501"/>
    <n v="15.171586394216501"/>
    <x v="21"/>
    <s v="m"/>
  </r>
  <r>
    <x v="13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2"/>
    <n v="0"/>
    <n v="0"/>
    <n v="-1.2"/>
    <n v="-0.32077157932056899"/>
    <n v="0"/>
    <n v="-1.5101229667581699"/>
    <n v="1.77265395542197"/>
    <n v="0"/>
    <n v="-1.51256671980047"/>
    <n v="1.4518823761013999"/>
    <n v="0"/>
    <n v="-1.8226896865586499"/>
    <n v="10.9871631070045"/>
    <n v="10.9871631070045"/>
    <x v="21"/>
    <s v="m"/>
  </r>
  <r>
    <x v="14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2"/>
    <n v="0"/>
    <n v="0"/>
    <n v="-1.2"/>
    <n v="7.70518511339435E-2"/>
    <n v="0"/>
    <n v="-0.88928894639751699"/>
    <n v="1.6914467174146299"/>
    <n v="0"/>
    <n v="-0.58436374201379504"/>
    <n v="1.7684985685485699"/>
    <n v="0"/>
    <n v="-0.27365268841131302"/>
    <n v="-10.263056294530299"/>
    <n v="10.263056294530299"/>
    <x v="21"/>
    <s v="m"/>
  </r>
  <r>
    <x v="15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77265395542197"/>
    <n v="0"/>
    <n v="0.31256671980047501"/>
    <n v="2"/>
    <n v="0"/>
    <n v="0"/>
    <n v="-1.2"/>
    <n v="0.71154138466737704"/>
    <n v="0"/>
    <n v="-0.24752917774730401"/>
    <n v="1.6313540166659599"/>
    <n v="0"/>
    <n v="-1.96071287113325"/>
    <n v="2.3428954013333398"/>
    <n v="0"/>
    <n v="-1.0082420488805599"/>
    <n v="-26.954684699529299"/>
    <n v="26.954684699529299"/>
    <x v="21"/>
    <s v="m"/>
  </r>
  <r>
    <x v="0"/>
    <n v="1"/>
    <n v="4"/>
    <n v="-110"/>
    <s v="test"/>
    <n v="1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7265395542197"/>
    <n v="0"/>
    <n v="0.31256671980047501"/>
    <n v="1"/>
    <n v="0"/>
    <n v="0"/>
    <n v="-1.2"/>
    <n v="9.0478638671877595E-2"/>
    <n v="0"/>
    <n v="-0.45066654510209198"/>
    <n v="1.6914467174146299"/>
    <n v="0"/>
    <n v="-0.58436374201379504"/>
    <n v="1.78192535608651"/>
    <n v="0"/>
    <n v="0.164969712884111"/>
    <n v="-24.348426039663501"/>
    <n v="24.348426039663501"/>
    <x v="22"/>
    <s v="f"/>
  </r>
  <r>
    <x v="1"/>
    <n v="1"/>
    <n v="3"/>
    <n v="-95"/>
    <s v="test"/>
    <n v="1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1"/>
    <n v="0"/>
    <n v="0"/>
    <n v="-1.2"/>
    <n v="0.25724479865304001"/>
    <n v="0"/>
    <n v="-0.47210484219383397"/>
    <n v="1.7931504565651399"/>
    <n v="0"/>
    <n v="-1.0431196630542099"/>
    <n v="2.0503952552181799"/>
    <n v="0"/>
    <n v="-0.31522450524804901"/>
    <n v="-21.447483727281998"/>
    <n v="21.447483727281998"/>
    <x v="22"/>
    <s v="f"/>
  </r>
  <r>
    <x v="2"/>
    <n v="1"/>
    <n v="2"/>
    <n v="-80"/>
    <s v="test"/>
    <n v="1"/>
    <s v="home"/>
    <s v="home"/>
    <n v="0"/>
    <n v="0"/>
    <n v="-1.2"/>
    <n v="0"/>
    <n v="0"/>
    <n v="0"/>
    <n v="-1.77265395542197"/>
    <n v="0"/>
    <n v="0.31256671980047501"/>
    <n v="1.2"/>
    <n v="1.8"/>
    <n v="-1.7931504565651399"/>
    <n v="0"/>
    <n v="-0.15688033694578499"/>
    <n v="-1.6914467174146299"/>
    <n v="0"/>
    <n v="-0.61563625798620403"/>
    <n v="1"/>
    <n v="0"/>
    <n v="0"/>
    <n v="-1.2"/>
    <n v="0.52911251378073698"/>
    <n v="0"/>
    <n v="-5.0794324857893501E-2"/>
    <n v="1.77265395542197"/>
    <n v="0"/>
    <n v="-1.51256671980047"/>
    <n v="2.3017664692027102"/>
    <n v="0"/>
    <n v="-0.36336104465836799"/>
    <n v="-31.502612296478901"/>
    <n v="31.502612296478901"/>
    <x v="22"/>
    <s v="f"/>
  </r>
  <r>
    <x v="3"/>
    <n v="1"/>
    <n v="5"/>
    <n v="65"/>
    <s v="test"/>
    <n v="1"/>
    <s v="home"/>
    <s v="home"/>
    <n v="0"/>
    <n v="0"/>
    <n v="-1.2"/>
    <n v="0"/>
    <n v="0"/>
    <n v="0"/>
    <n v="1.6313540166659599"/>
    <n v="0"/>
    <n v="0.76071287113325903"/>
    <n v="1.2"/>
    <n v="1.8"/>
    <n v="1.77265395542197"/>
    <n v="0"/>
    <n v="0.31256671980047501"/>
    <n v="1.7931504565651399"/>
    <n v="0"/>
    <n v="-0.15688033694578499"/>
    <n v="1"/>
    <n v="0"/>
    <n v="0"/>
    <n v="-1.2"/>
    <n v="-6.0258890089704698E-2"/>
    <n v="0"/>
    <n v="-1.14825456295707"/>
    <n v="-1.6313540166659599"/>
    <n v="0"/>
    <n v="-1.96071287113325"/>
    <n v="-1.69161290675567"/>
    <n v="0"/>
    <n v="-1.90896743409033"/>
    <n v="1.7842823063682101"/>
    <n v="1.7842823063682101"/>
    <x v="22"/>
    <s v="f"/>
  </r>
  <r>
    <x v="4"/>
    <n v="1"/>
    <n v="1"/>
    <n v="-65"/>
    <s v="test"/>
    <n v="1"/>
    <s v="home"/>
    <s v="home"/>
    <n v="0"/>
    <n v="0"/>
    <n v="-1.2"/>
    <n v="0"/>
    <n v="0"/>
    <n v="0"/>
    <n v="-1.6313540166659599"/>
    <n v="0"/>
    <n v="0.76071287113325903"/>
    <n v="1.2"/>
    <n v="1.8"/>
    <n v="-1.77265395542197"/>
    <n v="0"/>
    <n v="0.31256671980047501"/>
    <n v="-1.7931504565651399"/>
    <n v="0"/>
    <n v="-0.15688033694578499"/>
    <n v="1"/>
    <n v="0"/>
    <n v="0"/>
    <n v="-1.2"/>
    <n v="0.91169755867644198"/>
    <n v="0"/>
    <n v="0.56424512347909594"/>
    <n v="1.6313540166659599"/>
    <n v="0"/>
    <n v="-1.96071287113325"/>
    <n v="2.5430515753424099"/>
    <n v="0"/>
    <n v="-0.196467747654163"/>
    <n v="-45.821130219302901"/>
    <n v="45.821130219302901"/>
    <x v="22"/>
    <s v="f"/>
  </r>
  <r>
    <x v="5"/>
    <n v="1"/>
    <n v="6"/>
    <n v="80"/>
    <s v="test"/>
    <n v="1"/>
    <s v="home"/>
    <s v="home"/>
    <n v="0"/>
    <n v="0"/>
    <n v="-1.2"/>
    <n v="0"/>
    <n v="0"/>
    <n v="0"/>
    <n v="1.77265395542197"/>
    <n v="0"/>
    <n v="0.31256671980047501"/>
    <n v="1.2"/>
    <n v="1.8"/>
    <n v="1.7931504565651399"/>
    <n v="0"/>
    <n v="-0.15688033694578499"/>
    <n v="1.6914467174146299"/>
    <n v="0"/>
    <n v="-0.61563625798620403"/>
    <n v="1"/>
    <n v="0"/>
    <n v="0"/>
    <n v="-1.2"/>
    <n v="-0.486740277972737"/>
    <n v="0"/>
    <n v="-0.25778214328584897"/>
    <n v="-1.77265395542197"/>
    <n v="0"/>
    <n v="-1.51256671980047"/>
    <n v="-2.2593942333947101"/>
    <n v="0"/>
    <n v="-0.57034886308632404"/>
    <n v="26.305953775401299"/>
    <n v="26.305953775401299"/>
    <x v="22"/>
    <s v="f"/>
  </r>
  <r>
    <x v="6"/>
    <n v="1"/>
    <n v="8"/>
    <n v="110"/>
    <s v="test"/>
    <n v="1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7265395542197"/>
    <n v="0"/>
    <n v="0.31256671980047501"/>
    <n v="1"/>
    <n v="0"/>
    <n v="0"/>
    <n v="-1.2"/>
    <n v="-9.6533063240870506E-2"/>
    <n v="0"/>
    <n v="-0.69047798966179597"/>
    <n v="-1.6914467174146299"/>
    <n v="0"/>
    <n v="-0.58436374201379504"/>
    <n v="-1.7879797806555"/>
    <n v="0"/>
    <n v="-7.4841731675591897E-2"/>
    <n v="16.6621873635635"/>
    <n v="16.6621873635635"/>
    <x v="22"/>
    <s v="f"/>
  </r>
  <r>
    <x v="7"/>
    <n v="1"/>
    <n v="7"/>
    <n v="95"/>
    <s v="test"/>
    <n v="1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1"/>
    <n v="0"/>
    <n v="0"/>
    <n v="-1.2"/>
    <n v="-0.27788703173009699"/>
    <n v="0"/>
    <n v="-0.27642494538072299"/>
    <n v="-1.7931504565651399"/>
    <n v="0"/>
    <n v="-1.0431196630542099"/>
    <n v="-2.07103748829523"/>
    <n v="0"/>
    <n v="-0.119544608434938"/>
    <n v="26.884049022442301"/>
    <n v="26.884049022442301"/>
    <x v="22"/>
    <s v="f"/>
  </r>
  <r>
    <x v="8"/>
    <n v="1"/>
    <n v="1"/>
    <n v="-65"/>
    <s v="test"/>
    <n v="2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2"/>
    <n v="0"/>
    <n v="0"/>
    <n v="-1.2"/>
    <n v="0.111367853117464"/>
    <n v="0"/>
    <n v="-1.1017133355386499"/>
    <n v="1.6313540166659599"/>
    <n v="0"/>
    <n v="-1.96071287113325"/>
    <n v="1.7427218697834299"/>
    <n v="0"/>
    <n v="-1.8624262066719099"/>
    <n v="-3.3371027823998198"/>
    <n v="3.3371027823998198"/>
    <x v="22"/>
    <s v="f"/>
  </r>
  <r>
    <x v="9"/>
    <n v="1"/>
    <n v="7"/>
    <n v="95"/>
    <s v="test"/>
    <n v="2"/>
    <s v="home"/>
    <s v="home"/>
    <n v="0"/>
    <n v="0"/>
    <n v="-1.2"/>
    <n v="0"/>
    <n v="0"/>
    <n v="0"/>
    <n v="1.7931504565651399"/>
    <n v="0"/>
    <n v="-0.15688033694578499"/>
    <n v="1.2"/>
    <n v="1.8"/>
    <n v="1.6914467174146299"/>
    <n v="0"/>
    <n v="-0.61563625798620403"/>
    <n v="1.77265395542197"/>
    <n v="0"/>
    <n v="0.31256671980047501"/>
    <n v="2"/>
    <n v="0"/>
    <n v="0"/>
    <n v="-1.2"/>
    <n v="-0.27638074309204702"/>
    <n v="0"/>
    <n v="-0.30015561386259498"/>
    <n v="-1.7931504565651399"/>
    <n v="0"/>
    <n v="-1.0431196630542099"/>
    <n v="-2.0695311996571899"/>
    <n v="0"/>
    <n v="-0.143275276916809"/>
    <n v="26.227302394306999"/>
    <n v="26.227302394306999"/>
    <x v="22"/>
    <s v="f"/>
  </r>
  <r>
    <x v="10"/>
    <n v="1"/>
    <n v="2"/>
    <n v="-80"/>
    <s v="test"/>
    <n v="2"/>
    <s v="home"/>
    <s v="home"/>
    <n v="0"/>
    <n v="0"/>
    <n v="-1.2"/>
    <n v="0"/>
    <n v="0"/>
    <n v="0"/>
    <n v="-1.77265395542197"/>
    <n v="0"/>
    <n v="0.31256671980047501"/>
    <n v="1.2"/>
    <n v="1.8"/>
    <n v="-1.6313540166659599"/>
    <n v="0"/>
    <n v="0.76071287113325903"/>
    <n v="-1.7931504565651399"/>
    <n v="0"/>
    <n v="-0.15688033694578499"/>
    <n v="2"/>
    <n v="0"/>
    <n v="0"/>
    <n v="-1.2"/>
    <n v="-1.0322584529140799"/>
    <n v="0"/>
    <n v="2.5220858139445399"/>
    <n v="1.77265395542197"/>
    <n v="0"/>
    <n v="-1.51256671980047"/>
    <n v="0.74039550250788599"/>
    <n v="0"/>
    <n v="2.2095190941440701"/>
    <n v="-111.94773247194"/>
    <n v="111.94773247194"/>
    <x v="22"/>
    <s v="f"/>
  </r>
  <r>
    <x v="11"/>
    <n v="1"/>
    <n v="4"/>
    <n v="-110"/>
    <s v="test"/>
    <n v="2"/>
    <s v="home"/>
    <s v="home"/>
    <n v="0"/>
    <n v="0"/>
    <n v="-1.2"/>
    <n v="0"/>
    <n v="0"/>
    <n v="0"/>
    <n v="-1.6914467174146299"/>
    <n v="0"/>
    <n v="-0.61563625798620403"/>
    <n v="1.2"/>
    <n v="1.8"/>
    <n v="-1.7931504565651399"/>
    <n v="0"/>
    <n v="-0.15688033694578499"/>
    <n v="-1.6313540166659599"/>
    <n v="0"/>
    <n v="0.76071287113325903"/>
    <n v="2"/>
    <n v="0"/>
    <n v="0"/>
    <n v="-1.2"/>
    <n v="-0.24172801085700299"/>
    <n v="0"/>
    <n v="0.43354849823644398"/>
    <n v="1.6914467174146299"/>
    <n v="0"/>
    <n v="-0.58436374201379504"/>
    <n v="1.44971870655763"/>
    <n v="0"/>
    <n v="1.04918475622264"/>
    <n v="-54.952954543673201"/>
    <n v="54.952954543673201"/>
    <x v="22"/>
    <s v="f"/>
  </r>
  <r>
    <x v="12"/>
    <n v="1"/>
    <n v="5"/>
    <n v="65"/>
    <s v="test"/>
    <n v="2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2"/>
    <n v="0"/>
    <n v="0"/>
    <n v="-1.2"/>
    <n v="0.71455299009316797"/>
    <n v="0"/>
    <n v="-1.6194524106055601"/>
    <n v="-1.6313540166659599"/>
    <n v="0"/>
    <n v="-1.96071287113325"/>
    <n v="-0.91680102657280105"/>
    <n v="0"/>
    <n v="-2.3801652817388201"/>
    <n v="-18.6952878808622"/>
    <n v="18.6952878808622"/>
    <x v="22"/>
    <s v="f"/>
  </r>
  <r>
    <x v="13"/>
    <n v="1"/>
    <n v="3"/>
    <n v="-95"/>
    <s v="test"/>
    <n v="2"/>
    <s v="home"/>
    <s v="home"/>
    <n v="0"/>
    <n v="0"/>
    <n v="-1.2"/>
    <n v="0"/>
    <n v="0"/>
    <n v="0"/>
    <n v="-1.7931504565651399"/>
    <n v="0"/>
    <n v="-0.15688033694578499"/>
    <n v="1.2"/>
    <n v="1.8"/>
    <n v="-1.6914467174146299"/>
    <n v="0"/>
    <n v="-0.61563625798620403"/>
    <n v="-1.77265395542197"/>
    <n v="0"/>
    <n v="0.31256671980047501"/>
    <n v="2"/>
    <n v="0"/>
    <n v="0"/>
    <n v="-1.2"/>
    <n v="0.226646056757665"/>
    <n v="0"/>
    <n v="-0.63007082300731099"/>
    <n v="1.7931504565651399"/>
    <n v="0"/>
    <n v="-1.0431196630542099"/>
    <n v="2.0197965133228002"/>
    <n v="0"/>
    <n v="-0.47319048606152603"/>
    <n v="-17.002364493176401"/>
    <n v="17.002364493176401"/>
    <x v="22"/>
    <s v="f"/>
  </r>
  <r>
    <x v="14"/>
    <n v="1"/>
    <n v="8"/>
    <n v="110"/>
    <s v="test"/>
    <n v="2"/>
    <s v="home"/>
    <s v="home"/>
    <n v="0"/>
    <n v="0"/>
    <n v="-1.2"/>
    <n v="0"/>
    <n v="0"/>
    <n v="0"/>
    <n v="1.6914467174146299"/>
    <n v="0"/>
    <n v="-0.61563625798620403"/>
    <n v="1.2"/>
    <n v="1.8"/>
    <n v="1.7931504565651399"/>
    <n v="0"/>
    <n v="-0.15688033694578499"/>
    <n v="1.6313540166659599"/>
    <n v="0"/>
    <n v="0.76071287113325903"/>
    <n v="2"/>
    <n v="0"/>
    <n v="0"/>
    <n v="-1.2"/>
    <n v="-8.3603109068321996E-2"/>
    <n v="0"/>
    <n v="-0.38832349033789498"/>
    <n v="-1.6914467174146299"/>
    <n v="0"/>
    <n v="-0.58436374201379504"/>
    <n v="-1.77504982648295"/>
    <n v="0"/>
    <n v="0.22731276764830899"/>
    <n v="26.356665084080898"/>
    <n v="26.356665084080898"/>
    <x v="22"/>
    <s v="f"/>
  </r>
  <r>
    <x v="15"/>
    <n v="1"/>
    <n v="6"/>
    <n v="80"/>
    <s v="test"/>
    <n v="2"/>
    <s v="home"/>
    <s v="home"/>
    <n v="0"/>
    <n v="0"/>
    <n v="-1.2"/>
    <n v="0"/>
    <n v="0"/>
    <n v="0"/>
    <n v="1.77265395542197"/>
    <n v="0"/>
    <n v="0.31256671980047501"/>
    <n v="1.2"/>
    <n v="1.8"/>
    <n v="1.6313540166659599"/>
    <n v="0"/>
    <n v="0.76071287113325903"/>
    <n v="1.7931504565651399"/>
    <n v="0"/>
    <n v="-0.15688033694578499"/>
    <n v="2"/>
    <n v="0"/>
    <n v="0"/>
    <n v="-1.2"/>
    <n v="-0.25212890853637498"/>
    <n v="0"/>
    <n v="-0.84086922612013104"/>
    <n v="-1.77265395542197"/>
    <n v="0"/>
    <n v="-1.51256671980047"/>
    <n v="-2.0247828639583401"/>
    <n v="0"/>
    <n v="-1.1534359459206001"/>
    <n v="10.8050039362712"/>
    <n v="10.8050039362712"/>
    <x v="22"/>
    <s v="f"/>
  </r>
  <r>
    <x v="0"/>
    <n v="1"/>
    <n v="8"/>
    <n v="110"/>
    <s v="test"/>
    <n v="0"/>
    <s v="home"/>
    <s v="home"/>
    <n v="0"/>
    <n v="0"/>
    <n v="-1.2"/>
    <n v="0"/>
    <n v="0"/>
    <n v="0"/>
    <n v="1.6914467174146299"/>
    <n v="0"/>
    <n v="-0.61563625798620403"/>
    <n v="1.2"/>
    <n v="1.8"/>
    <n v="1.77265395542197"/>
    <n v="0"/>
    <n v="0.31256671980047501"/>
    <n v="1.7931504565651399"/>
    <n v="0"/>
    <n v="-0.15688033694578499"/>
    <n v="1"/>
    <n v="0"/>
    <n v="0"/>
    <n v="-1.2"/>
    <n v="0.56587574489715897"/>
    <n v="0"/>
    <n v="0.77560885580905103"/>
    <n v="-1.6914467174146299"/>
    <n v="0"/>
    <n v="-0.58436374201379504"/>
    <n v="-1.1255709725174701"/>
    <n v="0"/>
    <n v="1.39124511379525"/>
    <n v="70.0848951916944"/>
    <n v="70.0848951916944"/>
    <x v="23"/>
    <s v="f"/>
  </r>
  <r>
    <x v="1"/>
    <n v="1"/>
    <n v="6"/>
    <n v="80"/>
    <s v="test"/>
    <n v="0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1"/>
    <n v="0"/>
    <n v="0"/>
    <n v="-1.2"/>
    <n v="-0.50589809831534605"/>
    <n v="0"/>
    <n v="0.80078866311168495"/>
    <n v="-1.77265395542197"/>
    <n v="0"/>
    <n v="-1.51256671980047"/>
    <n v="-2.2785520537373198"/>
    <n v="0"/>
    <n v="0.48822194331120999"/>
    <n v="52.567213168006802"/>
    <n v="52.567213168006802"/>
    <x v="23"/>
    <s v="f"/>
  </r>
  <r>
    <x v="2"/>
    <n v="1"/>
    <n v="7"/>
    <n v="95"/>
    <s v="test"/>
    <n v="0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914467174146299"/>
    <n v="0"/>
    <n v="-0.61563625798620403"/>
    <n v="1"/>
    <n v="0"/>
    <n v="0"/>
    <n v="-1.2"/>
    <n v="2.9892323778511201"/>
    <n v="0"/>
    <n v="-1.85183615610536"/>
    <n v="-1.7931504565651399"/>
    <n v="0"/>
    <n v="-1.0431196630542099"/>
    <n v="1.1960819212859799"/>
    <n v="0"/>
    <n v="-1.6949558191595799"/>
    <n v="-95.021911428026797"/>
    <n v="95.021911428026797"/>
    <x v="23"/>
    <s v="f"/>
  </r>
  <r>
    <x v="3"/>
    <n v="1"/>
    <n v="5"/>
    <n v="65"/>
    <s v="test"/>
    <n v="0"/>
    <s v="home"/>
    <s v="home"/>
    <n v="0"/>
    <n v="0"/>
    <n v="-1.2"/>
    <n v="0"/>
    <n v="0"/>
    <n v="0"/>
    <n v="1.6313540166659599"/>
    <n v="0"/>
    <n v="0.76071287113325903"/>
    <n v="1.2"/>
    <n v="1.8"/>
    <n v="1.6914467174146299"/>
    <n v="0"/>
    <n v="-0.61563625798620403"/>
    <n v="1.7931504565651399"/>
    <n v="0"/>
    <n v="-0.15688033694578499"/>
    <n v="1"/>
    <n v="0"/>
    <n v="0"/>
    <n v="-1.2"/>
    <n v="-0.91272793682766795"/>
    <n v="0"/>
    <n v="0.57807140643310395"/>
    <n v="-1.6313540166659599"/>
    <n v="0"/>
    <n v="-1.96071287113325"/>
    <n v="-2.5440819534936301"/>
    <n v="0"/>
    <n v="-0.18264146470015399"/>
    <n v="46.132577011301599"/>
    <n v="46.132577011301599"/>
    <x v="23"/>
    <s v="f"/>
  </r>
  <r>
    <x v="4"/>
    <n v="1"/>
    <n v="3"/>
    <n v="-95"/>
    <s v="test"/>
    <n v="0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914467174146299"/>
    <n v="0"/>
    <n v="-0.61563625798620403"/>
    <n v="1"/>
    <n v="0"/>
    <n v="0"/>
    <n v="-1.2"/>
    <n v="-1.7039732066248401"/>
    <n v="0"/>
    <n v="1.91568681743623"/>
    <n v="1.7931504565651399"/>
    <n v="0"/>
    <n v="-1.0431196630542099"/>
    <n v="8.9177249940296494E-2"/>
    <n v="0"/>
    <n v="2.0725671543820199"/>
    <n v="-117.723844551789"/>
    <n v="117.723844551789"/>
    <x v="23"/>
    <s v="f"/>
  </r>
  <r>
    <x v="5"/>
    <n v="1"/>
    <n v="2"/>
    <n v="-80"/>
    <s v="test"/>
    <n v="0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1"/>
    <n v="0"/>
    <n v="0"/>
    <n v="-1.2"/>
    <n v="-2.9112516292225101"/>
    <n v="0"/>
    <n v="-1.7205971852345101"/>
    <n v="1.77265395542197"/>
    <n v="0"/>
    <n v="-1.51256671980047"/>
    <n v="-1.1385976738005299"/>
    <n v="0"/>
    <n v="-2.0331639050349901"/>
    <n v="78.7759828893075"/>
    <n v="78.7759828893075"/>
    <x v="23"/>
    <s v="f"/>
  </r>
  <r>
    <x v="6"/>
    <n v="1"/>
    <n v="4"/>
    <n v="-110"/>
    <s v="test"/>
    <n v="0"/>
    <s v="home"/>
    <s v="home"/>
    <n v="0"/>
    <n v="0"/>
    <n v="-1.2"/>
    <n v="0"/>
    <n v="0"/>
    <n v="0"/>
    <n v="-1.6914467174146299"/>
    <n v="0"/>
    <n v="-0.61563625798620403"/>
    <n v="1.2"/>
    <n v="1.8"/>
    <n v="-1.77265395542197"/>
    <n v="0"/>
    <n v="0.31256671980047501"/>
    <n v="-1.7931504565651399"/>
    <n v="0"/>
    <n v="-0.15688033694578499"/>
    <n v="1"/>
    <n v="0"/>
    <n v="0"/>
    <n v="-1.2"/>
    <n v="5.3363826503372597E-2"/>
    <n v="0"/>
    <n v="-1.0132656666894"/>
    <n v="1.6914467174146299"/>
    <n v="0"/>
    <n v="-0.58436374201379504"/>
    <n v="1.7448105439179999"/>
    <n v="0"/>
    <n v="-0.39762940870320002"/>
    <n v="-6.2210569224209804"/>
    <n v="6.2210569224209804"/>
    <x v="23"/>
    <s v="f"/>
  </r>
  <r>
    <x v="7"/>
    <n v="1"/>
    <n v="1"/>
    <n v="-65"/>
    <s v="test"/>
    <n v="0"/>
    <s v="home"/>
    <s v="home"/>
    <n v="0"/>
    <n v="0"/>
    <n v="-1.2"/>
    <n v="0"/>
    <n v="0"/>
    <n v="0"/>
    <n v="-1.6313540166659599"/>
    <n v="0"/>
    <n v="0.76071287113325903"/>
    <n v="1.2"/>
    <n v="1.8"/>
    <n v="-1.6914467174146299"/>
    <n v="0"/>
    <n v="-0.61563625798620403"/>
    <n v="-1.7931504565651399"/>
    <n v="0"/>
    <n v="-0.15688033694578499"/>
    <n v="1"/>
    <n v="0"/>
    <n v="0"/>
    <n v="-1.2"/>
    <n v="0.87365623431916195"/>
    <n v="0"/>
    <n v="1.2409571143878999"/>
    <n v="1.6313540166659599"/>
    <n v="0"/>
    <n v="-1.96071287113325"/>
    <n v="2.50501025098513"/>
    <n v="0"/>
    <n v="0.48024424325464798"/>
    <n v="-61.091529286523603"/>
    <n v="61.091529286523603"/>
    <x v="23"/>
    <s v="f"/>
  </r>
  <r>
    <x v="8"/>
    <n v="1"/>
    <n v="7"/>
    <n v="95"/>
    <s v="test"/>
    <n v="0"/>
    <s v="home"/>
    <s v="home"/>
    <n v="0"/>
    <n v="0"/>
    <n v="-1.2"/>
    <n v="0"/>
    <n v="0"/>
    <n v="0"/>
    <n v="1.7931504565651399"/>
    <n v="0"/>
    <n v="-0.15688033694578499"/>
    <n v="1.2"/>
    <n v="1.8"/>
    <n v="1.77265395542197"/>
    <n v="0"/>
    <n v="0.31256671980047501"/>
    <n v="1.6313540166659599"/>
    <n v="0"/>
    <n v="0.76071287113325903"/>
    <n v="2"/>
    <n v="0"/>
    <n v="0"/>
    <n v="-1.2"/>
    <n v="0.26722624271905698"/>
    <n v="0"/>
    <n v="-1.56224238457917"/>
    <n v="-1.7931504565651399"/>
    <n v="0"/>
    <n v="-1.0431196630542099"/>
    <n v="-1.52592421384608"/>
    <n v="0"/>
    <n v="-1.4053620476333899"/>
    <n v="-12.4571687261399"/>
    <n v="12.4571687261399"/>
    <x v="23"/>
    <s v="f"/>
  </r>
  <r>
    <x v="9"/>
    <n v="1"/>
    <n v="6"/>
    <n v="80"/>
    <s v="test"/>
    <n v="0"/>
    <s v="home"/>
    <s v="home"/>
    <n v="0"/>
    <n v="0"/>
    <n v="-1.2"/>
    <n v="0"/>
    <n v="0"/>
    <n v="0"/>
    <n v="1.77265395542197"/>
    <n v="0"/>
    <n v="0.31256671980047501"/>
    <n v="1.2"/>
    <n v="1.8"/>
    <n v="1.6914467174146299"/>
    <n v="0"/>
    <n v="-0.61563625798620403"/>
    <n v="1.7931504565651399"/>
    <n v="0"/>
    <n v="-0.15688033694578499"/>
    <n v="2"/>
    <n v="0"/>
    <n v="0"/>
    <n v="-1.2"/>
    <n v="-0.55193872344127604"/>
    <n v="0"/>
    <n v="0.149996719811199"/>
    <n v="-1.77265395542197"/>
    <n v="0"/>
    <n v="-1.51256671980047"/>
    <n v="-2.3245926788632501"/>
    <n v="0"/>
    <n v="-0.16256999998927499"/>
    <n v="36.472941479895802"/>
    <n v="36.472941479895802"/>
    <x v="23"/>
    <s v="f"/>
  </r>
  <r>
    <x v="10"/>
    <n v="1"/>
    <n v="8"/>
    <n v="110"/>
    <s v="test"/>
    <n v="0"/>
    <s v="home"/>
    <s v="home"/>
    <n v="0"/>
    <n v="0"/>
    <n v="-1.2"/>
    <n v="0"/>
    <n v="0"/>
    <n v="0"/>
    <n v="1.6914467174146299"/>
    <n v="0"/>
    <n v="-0.61563625798620403"/>
    <n v="1.2"/>
    <n v="1.8"/>
    <n v="1.6313540166659599"/>
    <n v="0"/>
    <n v="0.76071287113325903"/>
    <n v="1.7931504565651399"/>
    <n v="0"/>
    <n v="-0.15688033694578499"/>
    <n v="2"/>
    <n v="0"/>
    <n v="0"/>
    <n v="-1.2"/>
    <n v="-8.4075425163591705E-2"/>
    <n v="0"/>
    <n v="-0.83922986712460002"/>
    <n v="-1.6914467174146299"/>
    <n v="0"/>
    <n v="-0.58436374201379504"/>
    <n v="-1.7755221425782199"/>
    <n v="0"/>
    <n v="-0.22359360913839599"/>
    <n v="11.8815475384405"/>
    <n v="11.8815475384405"/>
    <x v="23"/>
    <s v="f"/>
  </r>
  <r>
    <x v="11"/>
    <n v="1"/>
    <n v="3"/>
    <n v="-95"/>
    <s v="test"/>
    <n v="0"/>
    <s v="home"/>
    <s v="home"/>
    <n v="0"/>
    <n v="0"/>
    <n v="-1.2"/>
    <n v="0"/>
    <n v="0"/>
    <n v="0"/>
    <n v="-1.7931504565651399"/>
    <n v="0"/>
    <n v="-0.15688033694578499"/>
    <n v="1.2"/>
    <n v="1.8"/>
    <n v="-1.77265395542197"/>
    <n v="0"/>
    <n v="0.31256671980047501"/>
    <n v="-1.6313540166659599"/>
    <n v="0"/>
    <n v="0.76071287113325903"/>
    <n v="2"/>
    <n v="0"/>
    <n v="0"/>
    <n v="-1.2"/>
    <n v="0.22449502169174201"/>
    <n v="0"/>
    <n v="0.32539957700426098"/>
    <n v="1.7931504565651399"/>
    <n v="0"/>
    <n v="-1.0431196630542099"/>
    <n v="2.0176454782568798"/>
    <n v="0"/>
    <n v="0.48227991395004599"/>
    <n v="-43.630843850159501"/>
    <n v="43.630843850159501"/>
    <x v="23"/>
    <s v="f"/>
  </r>
  <r>
    <x v="12"/>
    <n v="1"/>
    <n v="5"/>
    <n v="65"/>
    <s v="test"/>
    <n v="0"/>
    <s v="home"/>
    <s v="home"/>
    <n v="0"/>
    <n v="0"/>
    <n v="-1.2"/>
    <n v="0"/>
    <n v="0"/>
    <n v="0"/>
    <n v="1.6313540166659599"/>
    <n v="0"/>
    <n v="0.76071287113325903"/>
    <n v="1.2"/>
    <n v="1.8"/>
    <n v="1.7931504565651399"/>
    <n v="0"/>
    <n v="-0.15688033694578499"/>
    <n v="1.77265395542197"/>
    <n v="0"/>
    <n v="0.31256671980047501"/>
    <n v="2"/>
    <n v="0"/>
    <n v="0"/>
    <n v="-1.2"/>
    <n v="-0.67680197266360898"/>
    <n v="0"/>
    <n v="-0.32470263439529701"/>
    <n v="-1.6313540166659599"/>
    <n v="0"/>
    <n v="-1.96071287113325"/>
    <n v="-2.30815598932957"/>
    <n v="0"/>
    <n v="-1.0854155055285499"/>
    <n v="25.053476881981801"/>
    <n v="25.053476881981801"/>
    <x v="23"/>
    <s v="f"/>
  </r>
  <r>
    <x v="13"/>
    <n v="1"/>
    <n v="2"/>
    <n v="-80"/>
    <s v="test"/>
    <n v="0"/>
    <s v="home"/>
    <s v="home"/>
    <n v="0"/>
    <n v="0"/>
    <n v="-1.2"/>
    <n v="0"/>
    <n v="0"/>
    <n v="0"/>
    <n v="-1.77265395542197"/>
    <n v="0"/>
    <n v="0.31256671980047501"/>
    <n v="1.2"/>
    <n v="1.8"/>
    <n v="-1.6914467174146299"/>
    <n v="0"/>
    <n v="-0.61563625798620403"/>
    <n v="-1.7931504565651399"/>
    <n v="0"/>
    <n v="-0.15688033694578499"/>
    <n v="2"/>
    <n v="0"/>
    <n v="0"/>
    <n v="-1.2"/>
    <n v="0.54907654418182905"/>
    <n v="0"/>
    <n v="0.113248846215053"/>
    <n v="1.77265395542197"/>
    <n v="0"/>
    <n v="-1.51256671980047"/>
    <n v="2.3217304996038002"/>
    <n v="0"/>
    <n v="-0.199317873585421"/>
    <n v="-35.566653181629498"/>
    <n v="35.566653181629498"/>
    <x v="23"/>
    <s v="f"/>
  </r>
  <r>
    <x v="14"/>
    <n v="1"/>
    <n v="4"/>
    <n v="-110"/>
    <s v="test"/>
    <n v="0"/>
    <s v="home"/>
    <s v="home"/>
    <n v="0"/>
    <n v="0"/>
    <n v="-1.2"/>
    <n v="0"/>
    <n v="0"/>
    <n v="0"/>
    <n v="-1.6914467174146299"/>
    <n v="0"/>
    <n v="-0.61563625798620403"/>
    <n v="1.2"/>
    <n v="1.8"/>
    <n v="-1.6313540166659599"/>
    <n v="0"/>
    <n v="0.76071287113325903"/>
    <n v="-1.7931504565651399"/>
    <n v="0"/>
    <n v="-0.15688033694578499"/>
    <n v="2"/>
    <n v="0"/>
    <n v="0"/>
    <n v="-1.2"/>
    <n v="1.95740860974058E-2"/>
    <n v="0"/>
    <n v="-9.13455077510687E-2"/>
    <n v="1.6914467174146299"/>
    <n v="0"/>
    <n v="-0.58436374201379504"/>
    <n v="1.71102080351204"/>
    <n v="0"/>
    <n v="0.52429075023513505"/>
    <n v="-36.095194576576098"/>
    <n v="36.095194576576098"/>
    <x v="23"/>
    <s v="f"/>
  </r>
  <r>
    <x v="15"/>
    <n v="1"/>
    <n v="1"/>
    <n v="-65"/>
    <s v="test"/>
    <n v="0"/>
    <s v="home"/>
    <s v="home"/>
    <n v="0"/>
    <n v="0"/>
    <n v="-1.2"/>
    <n v="0"/>
    <n v="0"/>
    <n v="0"/>
    <n v="-1.6313540166659599"/>
    <n v="0"/>
    <n v="0.76071287113325903"/>
    <n v="1.2"/>
    <n v="1.8"/>
    <n v="-1.7931504565651399"/>
    <n v="0"/>
    <n v="-0.15688033694578499"/>
    <n v="-1.77265395542197"/>
    <n v="0"/>
    <n v="0.31256671980047501"/>
    <n v="2"/>
    <n v="0"/>
    <n v="0"/>
    <n v="-1.2"/>
    <n v="0.91641621962630304"/>
    <n v="0"/>
    <n v="0.63997466763894995"/>
    <n v="1.6313540166659599"/>
    <n v="0"/>
    <n v="-1.96071287113325"/>
    <n v="2.5477702362922701"/>
    <n v="0"/>
    <n v="-0.120738203494308"/>
    <n v="-47.525634291550702"/>
    <n v="47.525634291550702"/>
    <x v="23"/>
    <s v="f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36A3667-8D02-4B09-B171-316316C82A87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R29" firstHeaderRow="1" firstDataRow="2" firstDataCol="1"/>
  <pivotFields count="42">
    <pivotField axis="axisCol" showAll="0">
      <items count="1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</pivotFields>
  <rowFields count="1">
    <field x="40"/>
  </rowFields>
  <rowItems count="2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 t="grand">
      <x/>
    </i>
  </rowItems>
  <colFields count="1">
    <field x="0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Average of abspointingerror" fld="39" subtotal="average" baseField="4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5DC7C-E9F7-428C-80E6-C467562C6BDA}">
  <dimension ref="A3:R29"/>
  <sheetViews>
    <sheetView workbookViewId="0">
      <selection activeCell="N9" sqref="A3:R29"/>
    </sheetView>
  </sheetViews>
  <sheetFormatPr defaultRowHeight="15" x14ac:dyDescent="0.25"/>
  <cols>
    <col min="1" max="1" width="26.42578125" bestFit="1" customWidth="1"/>
    <col min="2" max="2" width="16.28515625" bestFit="1" customWidth="1"/>
    <col min="3" max="18" width="12" bestFit="1" customWidth="1"/>
  </cols>
  <sheetData>
    <row r="3" spans="1:18" x14ac:dyDescent="0.25">
      <c r="A3" s="1" t="s">
        <v>56</v>
      </c>
      <c r="B3" s="1" t="s">
        <v>53</v>
      </c>
    </row>
    <row r="4" spans="1:18" x14ac:dyDescent="0.25">
      <c r="A4" s="1" t="s">
        <v>55</v>
      </c>
      <c r="B4">
        <v>1</v>
      </c>
      <c r="C4">
        <v>2</v>
      </c>
      <c r="D4">
        <v>3</v>
      </c>
      <c r="E4">
        <v>4</v>
      </c>
      <c r="F4">
        <v>5</v>
      </c>
      <c r="G4">
        <v>6</v>
      </c>
      <c r="H4">
        <v>7</v>
      </c>
      <c r="I4">
        <v>8</v>
      </c>
      <c r="J4">
        <v>9</v>
      </c>
      <c r="K4">
        <v>10</v>
      </c>
      <c r="L4">
        <v>11</v>
      </c>
      <c r="M4">
        <v>12</v>
      </c>
      <c r="N4">
        <v>13</v>
      </c>
      <c r="O4">
        <v>14</v>
      </c>
      <c r="P4">
        <v>15</v>
      </c>
      <c r="Q4">
        <v>16</v>
      </c>
      <c r="R4" t="s">
        <v>54</v>
      </c>
    </row>
    <row r="5" spans="1:18" x14ac:dyDescent="0.25">
      <c r="A5" s="2">
        <v>1</v>
      </c>
      <c r="B5">
        <v>10.0318459036443</v>
      </c>
      <c r="C5">
        <v>10.892035204441401</v>
      </c>
      <c r="D5">
        <v>16.425944691684201</v>
      </c>
      <c r="E5">
        <v>7.1405181872649504</v>
      </c>
      <c r="F5">
        <v>0.64274694838684299</v>
      </c>
      <c r="G5">
        <v>7.1490003484573696</v>
      </c>
      <c r="H5">
        <v>6.19411468628339</v>
      </c>
      <c r="I5">
        <v>11.7418042325884</v>
      </c>
      <c r="J5">
        <v>4.8493783829648898</v>
      </c>
      <c r="K5">
        <v>5.11603135832177</v>
      </c>
      <c r="L5">
        <v>9.7563297251675198</v>
      </c>
      <c r="M5">
        <v>3.6653110460531799</v>
      </c>
      <c r="N5">
        <v>4.4337591193280996</v>
      </c>
      <c r="O5">
        <v>1.7714949750678</v>
      </c>
      <c r="P5">
        <v>4.9796804617777699</v>
      </c>
      <c r="Q5">
        <v>7.9768777621781002</v>
      </c>
      <c r="R5">
        <v>7.0479295646006248</v>
      </c>
    </row>
    <row r="6" spans="1:18" x14ac:dyDescent="0.25">
      <c r="A6" s="2">
        <v>2</v>
      </c>
      <c r="B6">
        <v>6.9234020387928501</v>
      </c>
      <c r="C6">
        <v>52.509537870857201</v>
      </c>
      <c r="D6">
        <v>4.0278955794030598</v>
      </c>
      <c r="E6">
        <v>3.20387286399585</v>
      </c>
      <c r="F6">
        <v>0.68102396165379098</v>
      </c>
      <c r="G6">
        <v>0.44063933473648798</v>
      </c>
      <c r="H6">
        <v>57.078692278610397</v>
      </c>
      <c r="I6">
        <v>57.916726368386499</v>
      </c>
      <c r="J6">
        <v>5.5343639636881097</v>
      </c>
      <c r="K6">
        <v>6.6280028650161196</v>
      </c>
      <c r="L6">
        <v>32.614727176579599</v>
      </c>
      <c r="M6">
        <v>7.8700417122916697</v>
      </c>
      <c r="N6">
        <v>3.3277710293488099</v>
      </c>
      <c r="O6">
        <v>5.9720036985282201</v>
      </c>
      <c r="P6">
        <v>23.761201499993302</v>
      </c>
      <c r="Q6">
        <v>18.079392994407101</v>
      </c>
      <c r="R6">
        <v>17.91058095226807</v>
      </c>
    </row>
    <row r="7" spans="1:18" x14ac:dyDescent="0.25">
      <c r="A7" s="2">
        <v>3</v>
      </c>
      <c r="B7">
        <v>11.249009513897899</v>
      </c>
      <c r="C7">
        <v>35.286445217961599</v>
      </c>
      <c r="D7">
        <v>1.41573808991393</v>
      </c>
      <c r="E7">
        <v>23.626533789515101</v>
      </c>
      <c r="F7">
        <v>9.1380503258404797</v>
      </c>
      <c r="G7">
        <v>8.1977559630173396</v>
      </c>
      <c r="H7">
        <v>12.2152080636872</v>
      </c>
      <c r="I7">
        <v>1.6724146703292</v>
      </c>
      <c r="J7">
        <v>10.236057465103601</v>
      </c>
      <c r="K7">
        <v>6.3625584705918001</v>
      </c>
      <c r="L7">
        <v>31.610342189195801</v>
      </c>
      <c r="M7">
        <v>19.449135707729301</v>
      </c>
      <c r="N7">
        <v>4.6045655058195596</v>
      </c>
      <c r="O7">
        <v>15.333415095044099</v>
      </c>
      <c r="P7">
        <v>12.015592932327699</v>
      </c>
      <c r="Q7">
        <v>3.4644581878762502</v>
      </c>
      <c r="R7">
        <v>12.86733007424068</v>
      </c>
    </row>
    <row r="8" spans="1:18" x14ac:dyDescent="0.25">
      <c r="A8" s="2">
        <v>4</v>
      </c>
      <c r="B8">
        <v>43.191665766510603</v>
      </c>
      <c r="C8">
        <v>33.847407394080903</v>
      </c>
      <c r="D8">
        <v>41.547306532639297</v>
      </c>
      <c r="E8">
        <v>10.6948669302068</v>
      </c>
      <c r="F8">
        <v>123.428125525955</v>
      </c>
      <c r="G8">
        <v>19.75815944168</v>
      </c>
      <c r="H8">
        <v>24.534056641885002</v>
      </c>
      <c r="I8">
        <v>20.596898997861501</v>
      </c>
      <c r="J8">
        <v>30.852357871940399</v>
      </c>
      <c r="K8">
        <v>33.414014450201798</v>
      </c>
      <c r="L8">
        <v>1.98256086627117</v>
      </c>
      <c r="M8">
        <v>42.041863973419197</v>
      </c>
      <c r="N8">
        <v>33.923929116838103</v>
      </c>
      <c r="O8">
        <v>37.662326383993303</v>
      </c>
      <c r="P8">
        <v>18.537316710898398</v>
      </c>
      <c r="Q8">
        <v>7.1089371197360398</v>
      </c>
      <c r="R8">
        <v>32.695112107757346</v>
      </c>
    </row>
    <row r="9" spans="1:18" x14ac:dyDescent="0.25">
      <c r="A9" s="2">
        <v>5</v>
      </c>
      <c r="B9">
        <v>12.1331625571442</v>
      </c>
      <c r="C9">
        <v>56.8943883843856</v>
      </c>
      <c r="D9">
        <v>32.848050440073003</v>
      </c>
      <c r="E9">
        <v>35.682589479729799</v>
      </c>
      <c r="F9">
        <v>58.354066597268201</v>
      </c>
      <c r="G9">
        <v>40.740931772950901</v>
      </c>
      <c r="H9">
        <v>17.320003516088999</v>
      </c>
      <c r="I9">
        <v>31.042585682565399</v>
      </c>
      <c r="J9">
        <v>22.981956423805499</v>
      </c>
      <c r="K9">
        <v>6.1814862431976501</v>
      </c>
      <c r="L9">
        <v>22.8898353486506</v>
      </c>
      <c r="M9">
        <v>6.2060170273231003</v>
      </c>
      <c r="N9">
        <v>81.775403375611901</v>
      </c>
      <c r="O9">
        <v>91.144528983128296</v>
      </c>
      <c r="P9">
        <v>86.623732149011204</v>
      </c>
      <c r="Q9">
        <v>66.605462708954903</v>
      </c>
      <c r="R9">
        <v>41.839012543118081</v>
      </c>
    </row>
    <row r="10" spans="1:18" x14ac:dyDescent="0.25">
      <c r="A10" s="2">
        <v>6</v>
      </c>
      <c r="B10">
        <v>15.6057351587023</v>
      </c>
      <c r="C10">
        <v>44.3870396861738</v>
      </c>
      <c r="D10">
        <v>97.958046856097297</v>
      </c>
      <c r="E10">
        <v>28.805469338472601</v>
      </c>
      <c r="F10">
        <v>3.7536290422955099</v>
      </c>
      <c r="G10">
        <v>16.580576247278699</v>
      </c>
      <c r="H10">
        <v>12.019689988586499</v>
      </c>
      <c r="I10">
        <v>24.064976718350799</v>
      </c>
      <c r="J10">
        <v>66.121004076072595</v>
      </c>
      <c r="K10">
        <v>35.596715945145696</v>
      </c>
      <c r="L10">
        <v>15.9261758112591</v>
      </c>
      <c r="M10">
        <v>22.936513527955402</v>
      </c>
      <c r="N10">
        <v>38.011589512749801</v>
      </c>
      <c r="O10">
        <v>76.794237181338005</v>
      </c>
      <c r="P10">
        <v>77.508850320667705</v>
      </c>
      <c r="Q10">
        <v>35.269091355110703</v>
      </c>
      <c r="R10">
        <v>38.208708797891035</v>
      </c>
    </row>
    <row r="11" spans="1:18" x14ac:dyDescent="0.25">
      <c r="A11" s="2">
        <v>7</v>
      </c>
      <c r="B11">
        <v>4.8471358418419399</v>
      </c>
      <c r="C11">
        <v>12.9203162961958</v>
      </c>
      <c r="D11">
        <v>11.8071794153966</v>
      </c>
      <c r="E11">
        <v>12.613283384518301</v>
      </c>
      <c r="F11">
        <v>3.6129939660895602E-2</v>
      </c>
      <c r="G11">
        <v>6.7462973284777901</v>
      </c>
      <c r="H11">
        <v>4.8261220148939898</v>
      </c>
      <c r="I11">
        <v>1.5021227704800399</v>
      </c>
      <c r="J11">
        <v>18.262071262707</v>
      </c>
      <c r="K11">
        <v>9.2804314955313103</v>
      </c>
      <c r="L11">
        <v>46.776047825947799</v>
      </c>
      <c r="M11">
        <v>16.5989247548906</v>
      </c>
      <c r="N11">
        <v>25.735144869324699</v>
      </c>
      <c r="O11">
        <v>32.626709522140601</v>
      </c>
      <c r="P11">
        <v>34.0394887236816</v>
      </c>
      <c r="Q11">
        <v>39.842162739499102</v>
      </c>
      <c r="R11">
        <v>17.40372301157425</v>
      </c>
    </row>
    <row r="12" spans="1:18" x14ac:dyDescent="0.25">
      <c r="A12" s="2">
        <v>8</v>
      </c>
      <c r="B12">
        <v>29.562243179975699</v>
      </c>
      <c r="C12">
        <v>11.563619039419001</v>
      </c>
      <c r="D12">
        <v>44.675420280507502</v>
      </c>
      <c r="E12">
        <v>33.050783102673797</v>
      </c>
      <c r="F12">
        <v>29.800046117528002</v>
      </c>
      <c r="G12">
        <v>7.9575260441248803</v>
      </c>
      <c r="H12">
        <v>2.7389643948180198</v>
      </c>
      <c r="I12">
        <v>2.1216449721950901</v>
      </c>
      <c r="J12">
        <v>1.9974949708796399E-2</v>
      </c>
      <c r="K12">
        <v>14.078512825060701</v>
      </c>
      <c r="L12">
        <v>2.53422821602453</v>
      </c>
      <c r="M12">
        <v>22.5841411346324</v>
      </c>
      <c r="N12">
        <v>21.200756161915201</v>
      </c>
      <c r="O12">
        <v>7.6982240127435304</v>
      </c>
      <c r="P12">
        <v>8.9852764684033595</v>
      </c>
      <c r="Q12">
        <v>4.4623427459049401</v>
      </c>
      <c r="R12">
        <v>15.189606477852218</v>
      </c>
    </row>
    <row r="13" spans="1:18" x14ac:dyDescent="0.25">
      <c r="A13" s="2">
        <v>9</v>
      </c>
      <c r="B13">
        <v>7.6434131762700304</v>
      </c>
      <c r="C13">
        <v>13.528383303678799</v>
      </c>
      <c r="D13">
        <v>15.5943841355249</v>
      </c>
      <c r="E13">
        <v>13.9283941223081</v>
      </c>
      <c r="F13">
        <v>6.7565618193482901</v>
      </c>
      <c r="G13">
        <v>24.571243823304801</v>
      </c>
      <c r="H13">
        <v>25.947365892700901</v>
      </c>
      <c r="I13">
        <v>58.223890606242897</v>
      </c>
      <c r="J13">
        <v>18.720037081465101</v>
      </c>
      <c r="K13">
        <v>66.813924711261606</v>
      </c>
      <c r="L13">
        <v>18.6772277538544</v>
      </c>
      <c r="M13">
        <v>40.853999646261599</v>
      </c>
      <c r="N13">
        <v>9.4745267428044304</v>
      </c>
      <c r="O13">
        <v>22.802278515222199</v>
      </c>
      <c r="P13">
        <v>69.285526614043306</v>
      </c>
      <c r="Q13">
        <v>0.21283403540083101</v>
      </c>
      <c r="R13">
        <v>25.814624498730765</v>
      </c>
    </row>
    <row r="14" spans="1:18" x14ac:dyDescent="0.25">
      <c r="A14" s="2">
        <v>10</v>
      </c>
      <c r="B14">
        <v>21.0217816867934</v>
      </c>
      <c r="C14">
        <v>37.603123590694302</v>
      </c>
      <c r="D14">
        <v>58.896497681418303</v>
      </c>
      <c r="E14">
        <v>9.2471237571354301</v>
      </c>
      <c r="F14">
        <v>16.5260961689978</v>
      </c>
      <c r="G14">
        <v>79.523864626423503</v>
      </c>
      <c r="H14">
        <v>47.785749778893297</v>
      </c>
      <c r="I14">
        <v>78.113406090613097</v>
      </c>
      <c r="J14">
        <v>84.399987819965602</v>
      </c>
      <c r="K14">
        <v>26.999484847089299</v>
      </c>
      <c r="L14">
        <v>29.890518958980401</v>
      </c>
      <c r="M14">
        <v>55.092513622606901</v>
      </c>
      <c r="N14">
        <v>7.9720991471725702</v>
      </c>
      <c r="O14">
        <v>1.1631297006647401</v>
      </c>
      <c r="P14">
        <v>11.8276149258209</v>
      </c>
      <c r="Q14">
        <v>7.0105423368993103</v>
      </c>
      <c r="R14">
        <v>35.81709592126056</v>
      </c>
    </row>
    <row r="15" spans="1:18" x14ac:dyDescent="0.25">
      <c r="A15" s="2">
        <v>11</v>
      </c>
      <c r="B15">
        <v>35.0680685149444</v>
      </c>
      <c r="C15">
        <v>18.925711701956399</v>
      </c>
      <c r="D15">
        <v>43.960649559112603</v>
      </c>
      <c r="E15">
        <v>6.1773298365301796</v>
      </c>
      <c r="F15">
        <v>20.8165674996124</v>
      </c>
      <c r="G15">
        <v>5.4527935567339396</v>
      </c>
      <c r="H15">
        <v>3.9725577874006999</v>
      </c>
      <c r="I15">
        <v>12.217729287849499</v>
      </c>
      <c r="J15">
        <v>30.0385550738993</v>
      </c>
      <c r="K15">
        <v>3.93956999437864</v>
      </c>
      <c r="L15">
        <v>8.5726920118064491</v>
      </c>
      <c r="M15">
        <v>31.713850304950299</v>
      </c>
      <c r="N15">
        <v>0.27966019838697698</v>
      </c>
      <c r="O15">
        <v>11.534161625004099</v>
      </c>
      <c r="P15">
        <v>6.4063252632702001</v>
      </c>
      <c r="Q15">
        <v>0.44655602771644798</v>
      </c>
      <c r="R15">
        <v>14.970173640222029</v>
      </c>
    </row>
    <row r="16" spans="1:18" x14ac:dyDescent="0.25">
      <c r="A16" s="2">
        <v>12</v>
      </c>
      <c r="B16">
        <v>20.786358175725201</v>
      </c>
      <c r="C16">
        <v>7.99300937295693</v>
      </c>
      <c r="D16">
        <v>10.731855128877701</v>
      </c>
      <c r="E16">
        <v>1.7120697374589799</v>
      </c>
      <c r="F16">
        <v>8.2690514427590998</v>
      </c>
      <c r="G16">
        <v>15.0977615529217</v>
      </c>
      <c r="H16">
        <v>27.4598191331857</v>
      </c>
      <c r="I16">
        <v>11.988817934512801</v>
      </c>
      <c r="J16">
        <v>32.380429060170599</v>
      </c>
      <c r="K16">
        <v>62.737490958022697</v>
      </c>
      <c r="L16">
        <v>36.5628147153041</v>
      </c>
      <c r="M16">
        <v>7.2082798730888804</v>
      </c>
      <c r="N16">
        <v>16.498335281463198</v>
      </c>
      <c r="O16">
        <v>18.101091293652601</v>
      </c>
      <c r="P16">
        <v>2.3678855822095199</v>
      </c>
      <c r="Q16">
        <v>8.55740244704117</v>
      </c>
      <c r="R16">
        <v>18.02827948058443</v>
      </c>
    </row>
    <row r="17" spans="1:18" x14ac:dyDescent="0.25">
      <c r="A17" s="2">
        <v>13</v>
      </c>
      <c r="B17">
        <v>4.16374488938607</v>
      </c>
      <c r="C17">
        <v>0.74969130470816403</v>
      </c>
      <c r="D17">
        <v>22.4859999513302</v>
      </c>
      <c r="E17">
        <v>3.02360947191527</v>
      </c>
      <c r="F17">
        <v>12.0080486231746</v>
      </c>
      <c r="G17">
        <v>18.677614671771099</v>
      </c>
      <c r="H17">
        <v>31.562931006283801</v>
      </c>
      <c r="I17">
        <v>15.165900869543201</v>
      </c>
      <c r="J17">
        <v>3.7110487823448501</v>
      </c>
      <c r="K17">
        <v>56.684812021779798</v>
      </c>
      <c r="L17">
        <v>17.122171976571899</v>
      </c>
      <c r="M17">
        <v>12.7336576387659</v>
      </c>
      <c r="N17">
        <v>9.4697375751301607</v>
      </c>
      <c r="O17">
        <v>0.45666587232614098</v>
      </c>
      <c r="P17">
        <v>7.0792208539461399</v>
      </c>
      <c r="Q17">
        <v>14.517246107810999</v>
      </c>
      <c r="R17">
        <v>14.350756351049268</v>
      </c>
    </row>
    <row r="18" spans="1:18" x14ac:dyDescent="0.25">
      <c r="A18" s="2">
        <v>14</v>
      </c>
      <c r="B18">
        <v>11.1956649819228</v>
      </c>
      <c r="C18">
        <v>17.415215257519201</v>
      </c>
      <c r="D18">
        <v>16.2951230114293</v>
      </c>
      <c r="E18">
        <v>32.999631644483898</v>
      </c>
      <c r="F18">
        <v>18.803732474955201</v>
      </c>
      <c r="G18">
        <v>37.214992402121901</v>
      </c>
      <c r="H18">
        <v>6.3918272941221401</v>
      </c>
      <c r="I18">
        <v>19.036052320425501</v>
      </c>
      <c r="J18">
        <v>12.952807350109399</v>
      </c>
      <c r="K18">
        <v>36.449287362261202</v>
      </c>
      <c r="L18">
        <v>13.9707425017665</v>
      </c>
      <c r="M18">
        <v>0.612555394334378</v>
      </c>
      <c r="N18">
        <v>54.169114647354697</v>
      </c>
      <c r="O18">
        <v>34.851442311099099</v>
      </c>
      <c r="P18">
        <v>42.174054086694802</v>
      </c>
      <c r="Q18">
        <v>5.9093817477386201</v>
      </c>
      <c r="R18">
        <v>22.527601549271168</v>
      </c>
    </row>
    <row r="19" spans="1:18" x14ac:dyDescent="0.25">
      <c r="A19" s="2">
        <v>15</v>
      </c>
      <c r="B19">
        <v>6.5092354486989699</v>
      </c>
      <c r="C19">
        <v>58.149656927019102</v>
      </c>
      <c r="D19">
        <v>40.747537926364998</v>
      </c>
      <c r="E19">
        <v>16.885861766277401</v>
      </c>
      <c r="F19">
        <v>43.9211181711268</v>
      </c>
      <c r="G19">
        <v>25.375800093854</v>
      </c>
      <c r="H19">
        <v>52.278931631248902</v>
      </c>
      <c r="I19">
        <v>33.169337253108999</v>
      </c>
      <c r="J19">
        <v>28.395365889301999</v>
      </c>
      <c r="K19">
        <v>9.9332945195125397</v>
      </c>
      <c r="L19">
        <v>18.223438997055599</v>
      </c>
      <c r="M19">
        <v>26.159768294047101</v>
      </c>
      <c r="N19">
        <v>16.696467861345599</v>
      </c>
      <c r="O19">
        <v>27.231037894604899</v>
      </c>
      <c r="P19">
        <v>31.011346712823102</v>
      </c>
      <c r="Q19">
        <v>23.870027638449798</v>
      </c>
      <c r="R19">
        <v>28.659889189052492</v>
      </c>
    </row>
    <row r="20" spans="1:18" x14ac:dyDescent="0.25">
      <c r="A20" s="2">
        <v>16</v>
      </c>
      <c r="B20">
        <v>11.7338912554159</v>
      </c>
      <c r="C20">
        <v>11.2752822022095</v>
      </c>
      <c r="D20">
        <v>11.0119523930558</v>
      </c>
      <c r="E20">
        <v>12.1991315061753</v>
      </c>
      <c r="F20">
        <v>10.5184845559875</v>
      </c>
      <c r="G20">
        <v>19.747964157784601</v>
      </c>
      <c r="H20">
        <v>10.1020131052842</v>
      </c>
      <c r="I20">
        <v>8.9316873635830802</v>
      </c>
      <c r="J20">
        <v>6.7637659927734104</v>
      </c>
      <c r="K20">
        <v>0.61325708163104697</v>
      </c>
      <c r="L20">
        <v>4.2939945228664804</v>
      </c>
      <c r="M20">
        <v>5.47355178666231</v>
      </c>
      <c r="N20">
        <v>8.8934980804100192</v>
      </c>
      <c r="O20">
        <v>5.47426770519683</v>
      </c>
      <c r="P20">
        <v>7.0685071923057103</v>
      </c>
      <c r="Q20">
        <v>13.042287968841601</v>
      </c>
      <c r="R20">
        <v>9.196471054386457</v>
      </c>
    </row>
    <row r="21" spans="1:18" x14ac:dyDescent="0.25">
      <c r="A21" s="2">
        <v>17</v>
      </c>
      <c r="B21">
        <v>33.907783304576597</v>
      </c>
      <c r="C21">
        <v>1.85819761183677</v>
      </c>
      <c r="D21">
        <v>94.411617159191906</v>
      </c>
      <c r="E21">
        <v>52.2254724112993</v>
      </c>
      <c r="F21">
        <v>13.935459551107099</v>
      </c>
      <c r="G21">
        <v>6.9445878765749196</v>
      </c>
      <c r="H21">
        <v>3.8900772622287998</v>
      </c>
      <c r="I21">
        <v>37.4063446769159</v>
      </c>
      <c r="J21">
        <v>20.371983637161001</v>
      </c>
      <c r="K21">
        <v>6.2290397038212202</v>
      </c>
      <c r="L21">
        <v>15.9198756339723</v>
      </c>
      <c r="M21">
        <v>16.8352174609625</v>
      </c>
      <c r="N21">
        <v>15.588592165222201</v>
      </c>
      <c r="O21">
        <v>13.6660530692878</v>
      </c>
      <c r="P21">
        <v>16.790904084992999</v>
      </c>
      <c r="Q21">
        <v>1.43610721015568</v>
      </c>
      <c r="R21">
        <v>21.963582051206686</v>
      </c>
    </row>
    <row r="22" spans="1:18" x14ac:dyDescent="0.25">
      <c r="A22" s="2">
        <v>18</v>
      </c>
      <c r="B22">
        <v>25.0119040585489</v>
      </c>
      <c r="C22">
        <v>5.3665520024080298</v>
      </c>
      <c r="D22">
        <v>20.959345698817</v>
      </c>
      <c r="E22">
        <v>21.120656502529201</v>
      </c>
      <c r="F22">
        <v>49.891771033954299</v>
      </c>
      <c r="G22">
        <v>29.659854058510501</v>
      </c>
      <c r="H22">
        <v>13.2608213467709</v>
      </c>
      <c r="I22">
        <v>18.708376239687901</v>
      </c>
      <c r="J22">
        <v>63.450297157303197</v>
      </c>
      <c r="K22">
        <v>20.803634753561099</v>
      </c>
      <c r="L22">
        <v>12.0627930869803</v>
      </c>
      <c r="M22">
        <v>32.200874891450702</v>
      </c>
      <c r="N22">
        <v>10.1389502903042</v>
      </c>
      <c r="O22">
        <v>19.782790026485099</v>
      </c>
      <c r="P22">
        <v>10.674863859072399</v>
      </c>
      <c r="Q22">
        <v>46.882338190027198</v>
      </c>
      <c r="R22">
        <v>24.998488949775684</v>
      </c>
    </row>
    <row r="23" spans="1:18" x14ac:dyDescent="0.25">
      <c r="A23" s="2">
        <v>19</v>
      </c>
      <c r="B23">
        <v>33.058382620986201</v>
      </c>
      <c r="C23">
        <v>22.2607718550485</v>
      </c>
      <c r="D23">
        <v>23.378710840645599</v>
      </c>
      <c r="E23">
        <v>35.4261344370939</v>
      </c>
      <c r="F23">
        <v>66.460525147781794</v>
      </c>
      <c r="G23">
        <v>86.440106882594506</v>
      </c>
      <c r="H23">
        <v>35.952300138388303</v>
      </c>
      <c r="I23">
        <v>17.651469780471999</v>
      </c>
      <c r="J23">
        <v>1.9459565972572901</v>
      </c>
      <c r="K23">
        <v>17.9283590584437</v>
      </c>
      <c r="L23">
        <v>13.330818148592799</v>
      </c>
      <c r="M23">
        <v>12.3205065609265</v>
      </c>
      <c r="N23">
        <v>60.309419566786403</v>
      </c>
      <c r="O23">
        <v>26.624404955155399</v>
      </c>
      <c r="P23">
        <v>0.855957881195196</v>
      </c>
      <c r="Q23">
        <v>5.5980735171118603</v>
      </c>
      <c r="R23">
        <v>28.721368624279997</v>
      </c>
    </row>
    <row r="24" spans="1:18" x14ac:dyDescent="0.25">
      <c r="A24" s="2">
        <v>20</v>
      </c>
      <c r="B24">
        <v>1.3987635298335701</v>
      </c>
      <c r="C24">
        <v>9.2682765232593098</v>
      </c>
      <c r="D24">
        <v>4.5682496596814399</v>
      </c>
      <c r="E24">
        <v>37.552290334799402</v>
      </c>
      <c r="F24">
        <v>7.4454733216527904</v>
      </c>
      <c r="G24">
        <v>57.680451923297198</v>
      </c>
      <c r="H24">
        <v>14.417631409876799</v>
      </c>
      <c r="I24">
        <v>1.07667290214653</v>
      </c>
      <c r="J24">
        <v>11.523431257611399</v>
      </c>
      <c r="K24">
        <v>10.8803247654945</v>
      </c>
      <c r="L24">
        <v>15.8818986430999</v>
      </c>
      <c r="M24">
        <v>3.41015906372626</v>
      </c>
      <c r="N24">
        <v>12.1569218230632</v>
      </c>
      <c r="O24">
        <v>11.381532287281001</v>
      </c>
      <c r="P24">
        <v>5.8716520218387096</v>
      </c>
      <c r="Q24">
        <v>4.1515395657822802</v>
      </c>
      <c r="R24">
        <v>13.04157931452777</v>
      </c>
    </row>
    <row r="25" spans="1:18" x14ac:dyDescent="0.25">
      <c r="A25" s="2">
        <v>21</v>
      </c>
      <c r="B25">
        <v>10.5523820425392</v>
      </c>
      <c r="C25">
        <v>23.388005370986999</v>
      </c>
      <c r="D25">
        <v>53.800604333044497</v>
      </c>
      <c r="E25">
        <v>6.6921026808745001</v>
      </c>
      <c r="F25">
        <v>2.9740927655784</v>
      </c>
      <c r="G25">
        <v>2.59105277593854</v>
      </c>
      <c r="H25">
        <v>24.281979186360601</v>
      </c>
      <c r="I25">
        <v>16.821437509316699</v>
      </c>
      <c r="J25">
        <v>24.031663252071802</v>
      </c>
      <c r="K25">
        <v>15.371627670473799</v>
      </c>
      <c r="L25">
        <v>28.1344412446511</v>
      </c>
      <c r="M25">
        <v>3.24543308105457</v>
      </c>
      <c r="N25">
        <v>37.675835966213</v>
      </c>
      <c r="O25">
        <v>4.36088732856643</v>
      </c>
      <c r="P25">
        <v>43.6713434358673</v>
      </c>
      <c r="Q25">
        <v>10.630533680484</v>
      </c>
      <c r="R25">
        <v>19.26396389525134</v>
      </c>
    </row>
    <row r="26" spans="1:18" x14ac:dyDescent="0.25">
      <c r="A26" s="2">
        <v>22</v>
      </c>
      <c r="B26">
        <v>56.757168776966303</v>
      </c>
      <c r="C26">
        <v>64.031633210368</v>
      </c>
      <c r="D26">
        <v>39.5908077555113</v>
      </c>
      <c r="E26">
        <v>52.3673676914743</v>
      </c>
      <c r="F26">
        <v>47.861994552310499</v>
      </c>
      <c r="G26">
        <v>57.410195365648804</v>
      </c>
      <c r="H26">
        <v>2.00293916886192</v>
      </c>
      <c r="I26">
        <v>11.4229326831276</v>
      </c>
      <c r="J26">
        <v>21.107864239157099</v>
      </c>
      <c r="K26">
        <v>9.2033709433300697</v>
      </c>
      <c r="L26">
        <v>13.3030927998657</v>
      </c>
      <c r="M26">
        <v>4.8119747287138299</v>
      </c>
      <c r="N26">
        <v>15.171586394216501</v>
      </c>
      <c r="O26">
        <v>10.9871631070045</v>
      </c>
      <c r="P26">
        <v>10.263056294530299</v>
      </c>
      <c r="Q26">
        <v>26.954684699529299</v>
      </c>
      <c r="R26">
        <v>27.702989525663501</v>
      </c>
    </row>
    <row r="27" spans="1:18" x14ac:dyDescent="0.25">
      <c r="A27" s="2">
        <v>23</v>
      </c>
      <c r="B27">
        <v>24.348426039663501</v>
      </c>
      <c r="C27">
        <v>21.447483727281998</v>
      </c>
      <c r="D27">
        <v>31.502612296478901</v>
      </c>
      <c r="E27">
        <v>1.7842823063682101</v>
      </c>
      <c r="F27">
        <v>45.821130219302901</v>
      </c>
      <c r="G27">
        <v>26.305953775401299</v>
      </c>
      <c r="H27">
        <v>16.6621873635635</v>
      </c>
      <c r="I27">
        <v>26.884049022442301</v>
      </c>
      <c r="J27">
        <v>3.3371027823998198</v>
      </c>
      <c r="K27">
        <v>26.227302394306999</v>
      </c>
      <c r="L27">
        <v>111.94773247194</v>
      </c>
      <c r="M27">
        <v>54.952954543673201</v>
      </c>
      <c r="N27">
        <v>18.6952878808622</v>
      </c>
      <c r="O27">
        <v>17.002364493176401</v>
      </c>
      <c r="P27">
        <v>26.356665084080898</v>
      </c>
      <c r="Q27">
        <v>10.8050039362712</v>
      </c>
      <c r="R27">
        <v>29.00503364607583</v>
      </c>
    </row>
    <row r="28" spans="1:18" x14ac:dyDescent="0.25">
      <c r="A28" s="2">
        <v>24</v>
      </c>
      <c r="B28">
        <v>70.0848951916944</v>
      </c>
      <c r="C28">
        <v>52.567213168006802</v>
      </c>
      <c r="D28">
        <v>95.021911428026797</v>
      </c>
      <c r="E28">
        <v>46.132577011301599</v>
      </c>
      <c r="F28">
        <v>117.723844551789</v>
      </c>
      <c r="G28">
        <v>78.7759828893075</v>
      </c>
      <c r="H28">
        <v>6.2210569224209804</v>
      </c>
      <c r="I28">
        <v>61.091529286523603</v>
      </c>
      <c r="J28">
        <v>12.4571687261399</v>
      </c>
      <c r="K28">
        <v>36.472941479895802</v>
      </c>
      <c r="L28">
        <v>11.8815475384405</v>
      </c>
      <c r="M28">
        <v>43.630843850159501</v>
      </c>
      <c r="N28">
        <v>25.053476881981801</v>
      </c>
      <c r="O28">
        <v>35.566653181629498</v>
      </c>
      <c r="P28">
        <v>36.095194576576098</v>
      </c>
      <c r="Q28">
        <v>47.525634291550702</v>
      </c>
      <c r="R28">
        <v>48.518904435965275</v>
      </c>
    </row>
    <row r="29" spans="1:18" x14ac:dyDescent="0.25">
      <c r="A29" s="2" t="s">
        <v>54</v>
      </c>
      <c r="B29">
        <v>21.116085985603132</v>
      </c>
      <c r="C29">
        <v>26.005374842643921</v>
      </c>
      <c r="D29">
        <v>34.735976701842752</v>
      </c>
      <c r="E29">
        <v>21.012164678933424</v>
      </c>
      <c r="F29">
        <v>29.815323764917803</v>
      </c>
      <c r="G29">
        <v>28.293379454704688</v>
      </c>
      <c r="H29">
        <v>19.129876667185204</v>
      </c>
      <c r="I29">
        <v>24.107033676636188</v>
      </c>
      <c r="J29">
        <v>22.268526212296781</v>
      </c>
      <c r="K29">
        <v>21.831061496597115</v>
      </c>
      <c r="L29">
        <v>22.24441867353519</v>
      </c>
      <c r="M29">
        <v>20.52533706773664</v>
      </c>
      <c r="N29">
        <v>22.135684549735561</v>
      </c>
      <c r="O29">
        <v>22.082869300764191</v>
      </c>
      <c r="P29">
        <v>24.760469072334526</v>
      </c>
      <c r="Q29">
        <v>17.098288292269924</v>
      </c>
      <c r="R29">
        <v>23.572616902358561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82627-930D-4467-95C4-D7D92CAE5C6F}">
  <dimension ref="A1:AB33"/>
  <sheetViews>
    <sheetView workbookViewId="0">
      <selection activeCell="B3" sqref="A1:T26"/>
    </sheetView>
  </sheetViews>
  <sheetFormatPr defaultRowHeight="15" x14ac:dyDescent="0.25"/>
  <sheetData>
    <row r="1" spans="1:20" x14ac:dyDescent="0.25">
      <c r="A1" t="s">
        <v>55</v>
      </c>
      <c r="B1">
        <v>1</v>
      </c>
      <c r="C1">
        <v>2</v>
      </c>
      <c r="D1">
        <v>3</v>
      </c>
      <c r="E1">
        <v>4</v>
      </c>
      <c r="F1">
        <v>5</v>
      </c>
      <c r="G1">
        <v>6</v>
      </c>
      <c r="H1">
        <v>7</v>
      </c>
      <c r="I1">
        <v>8</v>
      </c>
      <c r="J1" t="s">
        <v>57</v>
      </c>
      <c r="K1">
        <v>9</v>
      </c>
      <c r="L1">
        <v>10</v>
      </c>
      <c r="M1">
        <v>11</v>
      </c>
      <c r="N1">
        <v>12</v>
      </c>
      <c r="O1">
        <v>13</v>
      </c>
      <c r="P1">
        <v>14</v>
      </c>
      <c r="Q1">
        <v>15</v>
      </c>
      <c r="R1">
        <v>16</v>
      </c>
      <c r="S1" t="s">
        <v>58</v>
      </c>
    </row>
    <row r="2" spans="1:20" x14ac:dyDescent="0.25">
      <c r="A2">
        <v>1</v>
      </c>
      <c r="B2">
        <v>10.0318459036443</v>
      </c>
      <c r="C2">
        <v>10.892035204441401</v>
      </c>
      <c r="D2">
        <v>16.425944691684201</v>
      </c>
      <c r="E2">
        <v>7.1405181872649504</v>
      </c>
      <c r="F2">
        <v>0.64274694838684299</v>
      </c>
      <c r="G2">
        <v>7.1490003484573696</v>
      </c>
      <c r="H2">
        <v>6.19411468628339</v>
      </c>
      <c r="I2">
        <v>11.7418042325884</v>
      </c>
      <c r="J2">
        <f>AVERAGE(B2:I2)</f>
        <v>8.7772512753438576</v>
      </c>
      <c r="K2">
        <v>4.8493783829648898</v>
      </c>
      <c r="L2">
        <v>5.11603135832177</v>
      </c>
      <c r="M2">
        <v>9.7563297251675198</v>
      </c>
      <c r="N2">
        <v>3.6653110460531799</v>
      </c>
      <c r="O2">
        <v>4.4337591193280996</v>
      </c>
      <c r="P2">
        <v>1.7714949750678</v>
      </c>
      <c r="Q2">
        <v>4.9796804617777699</v>
      </c>
      <c r="R2">
        <v>7.9768777621781002</v>
      </c>
      <c r="S2">
        <f>AVERAGE(K2:R2)</f>
        <v>5.3186078538573911</v>
      </c>
      <c r="T2">
        <f>J2-S2</f>
        <v>3.4586434214864665</v>
      </c>
    </row>
    <row r="3" spans="1:20" x14ac:dyDescent="0.25">
      <c r="A3">
        <v>2</v>
      </c>
      <c r="B3">
        <v>6.9234020387928501</v>
      </c>
      <c r="C3">
        <v>52.509537870857201</v>
      </c>
      <c r="D3">
        <v>4.0278955794030598</v>
      </c>
      <c r="E3">
        <v>3.20387286399585</v>
      </c>
      <c r="F3">
        <v>0.68102396165379098</v>
      </c>
      <c r="G3">
        <v>0.44063933473648798</v>
      </c>
      <c r="H3">
        <v>57.078692278610397</v>
      </c>
      <c r="I3">
        <v>57.916726368386499</v>
      </c>
      <c r="J3">
        <f t="shared" ref="J3:J25" si="0">AVERAGE(B3:I3)</f>
        <v>22.847723787054516</v>
      </c>
      <c r="K3">
        <v>5.5343639636881097</v>
      </c>
      <c r="L3">
        <v>6.6280028650161196</v>
      </c>
      <c r="M3">
        <v>32.614727176579599</v>
      </c>
      <c r="N3">
        <v>7.8700417122916697</v>
      </c>
      <c r="O3">
        <v>3.3277710293488099</v>
      </c>
      <c r="P3">
        <v>5.9720036985282201</v>
      </c>
      <c r="Q3">
        <v>23.761201499993302</v>
      </c>
      <c r="R3">
        <v>18.079392994407101</v>
      </c>
      <c r="S3">
        <f t="shared" ref="S3:S25" si="1">AVERAGE(K3:R3)</f>
        <v>12.973438117481615</v>
      </c>
      <c r="T3">
        <f t="shared" ref="T3:T26" si="2">J3-S3</f>
        <v>9.8742856695729007</v>
      </c>
    </row>
    <row r="4" spans="1:20" x14ac:dyDescent="0.25">
      <c r="A4">
        <v>3</v>
      </c>
      <c r="B4">
        <v>11.249009513897899</v>
      </c>
      <c r="C4">
        <v>35.286445217961599</v>
      </c>
      <c r="D4">
        <v>1.41573808991393</v>
      </c>
      <c r="E4">
        <v>23.626533789515101</v>
      </c>
      <c r="F4">
        <v>9.1380503258404797</v>
      </c>
      <c r="G4">
        <v>8.1977559630173396</v>
      </c>
      <c r="H4">
        <v>12.2152080636872</v>
      </c>
      <c r="I4">
        <v>1.6724146703292</v>
      </c>
      <c r="J4">
        <f t="shared" si="0"/>
        <v>12.850144454270346</v>
      </c>
      <c r="K4">
        <v>10.236057465103601</v>
      </c>
      <c r="L4">
        <v>6.3625584705918001</v>
      </c>
      <c r="M4">
        <v>31.610342189195801</v>
      </c>
      <c r="N4">
        <v>19.449135707729301</v>
      </c>
      <c r="O4">
        <v>4.6045655058195596</v>
      </c>
      <c r="P4">
        <v>15.333415095044099</v>
      </c>
      <c r="Q4">
        <v>12.015592932327699</v>
      </c>
      <c r="R4">
        <v>3.4644581878762502</v>
      </c>
      <c r="S4">
        <f t="shared" si="1"/>
        <v>12.884515694211013</v>
      </c>
      <c r="T4">
        <f t="shared" si="2"/>
        <v>-3.4371239940666598E-2</v>
      </c>
    </row>
    <row r="5" spans="1:20" x14ac:dyDescent="0.25">
      <c r="A5">
        <v>4</v>
      </c>
      <c r="B5">
        <v>43.191665766510603</v>
      </c>
      <c r="C5">
        <v>33.847407394080903</v>
      </c>
      <c r="D5">
        <v>41.547306532639297</v>
      </c>
      <c r="E5">
        <v>10.6948669302068</v>
      </c>
      <c r="F5">
        <v>123.428125525955</v>
      </c>
      <c r="G5">
        <v>19.75815944168</v>
      </c>
      <c r="H5">
        <v>24.534056641885002</v>
      </c>
      <c r="I5">
        <v>20.596898997861501</v>
      </c>
      <c r="J5">
        <f t="shared" si="0"/>
        <v>39.699810903852388</v>
      </c>
      <c r="K5">
        <v>30.852357871940399</v>
      </c>
      <c r="L5">
        <v>33.414014450201798</v>
      </c>
      <c r="M5">
        <v>1.98256086627117</v>
      </c>
      <c r="N5">
        <v>42.041863973419197</v>
      </c>
      <c r="O5">
        <v>33.923929116838103</v>
      </c>
      <c r="P5">
        <v>37.662326383993303</v>
      </c>
      <c r="Q5">
        <v>18.537316710898398</v>
      </c>
      <c r="R5">
        <v>7.1089371197360398</v>
      </c>
      <c r="S5">
        <f t="shared" si="1"/>
        <v>25.690413311662301</v>
      </c>
      <c r="T5">
        <f t="shared" si="2"/>
        <v>14.009397592190087</v>
      </c>
    </row>
    <row r="6" spans="1:20" x14ac:dyDescent="0.25">
      <c r="A6">
        <v>5</v>
      </c>
      <c r="B6">
        <v>12.1331625571442</v>
      </c>
      <c r="C6">
        <v>56.8943883843856</v>
      </c>
      <c r="D6">
        <v>32.848050440073003</v>
      </c>
      <c r="E6">
        <v>35.682589479729799</v>
      </c>
      <c r="F6">
        <v>58.354066597268201</v>
      </c>
      <c r="G6">
        <v>40.740931772950901</v>
      </c>
      <c r="H6">
        <v>17.320003516088999</v>
      </c>
      <c r="I6">
        <v>31.042585682565399</v>
      </c>
      <c r="J6">
        <f t="shared" si="0"/>
        <v>35.626972303775766</v>
      </c>
      <c r="K6">
        <v>22.981956423805499</v>
      </c>
      <c r="L6">
        <v>6.1814862431976501</v>
      </c>
      <c r="M6">
        <v>22.8898353486506</v>
      </c>
      <c r="N6">
        <v>6.2060170273231003</v>
      </c>
      <c r="O6">
        <v>81.775403375611901</v>
      </c>
      <c r="P6">
        <v>91.144528983128296</v>
      </c>
      <c r="Q6">
        <v>86.623732149011204</v>
      </c>
      <c r="R6">
        <v>66.605462708954903</v>
      </c>
      <c r="S6">
        <f t="shared" si="1"/>
        <v>48.051052782460395</v>
      </c>
      <c r="T6">
        <f t="shared" si="2"/>
        <v>-12.42408047868463</v>
      </c>
    </row>
    <row r="7" spans="1:20" x14ac:dyDescent="0.25">
      <c r="A7">
        <v>6</v>
      </c>
      <c r="B7">
        <v>15.6057351587023</v>
      </c>
      <c r="C7">
        <v>44.3870396861738</v>
      </c>
      <c r="D7">
        <v>97.958046856097297</v>
      </c>
      <c r="E7">
        <v>28.805469338472601</v>
      </c>
      <c r="F7">
        <v>3.7536290422955099</v>
      </c>
      <c r="G7">
        <v>16.580576247278699</v>
      </c>
      <c r="H7">
        <v>12.019689988586499</v>
      </c>
      <c r="I7">
        <v>24.064976718350799</v>
      </c>
      <c r="J7">
        <f t="shared" si="0"/>
        <v>30.396895379494687</v>
      </c>
      <c r="K7">
        <v>66.121004076072595</v>
      </c>
      <c r="L7">
        <v>35.596715945145696</v>
      </c>
      <c r="M7">
        <v>15.9261758112591</v>
      </c>
      <c r="N7">
        <v>22.936513527955402</v>
      </c>
      <c r="O7">
        <v>38.011589512749801</v>
      </c>
      <c r="P7">
        <v>76.794237181338005</v>
      </c>
      <c r="Q7">
        <v>77.508850320667705</v>
      </c>
      <c r="R7">
        <v>35.269091355110703</v>
      </c>
      <c r="S7">
        <f t="shared" si="1"/>
        <v>46.020522216287375</v>
      </c>
      <c r="T7">
        <f t="shared" si="2"/>
        <v>-15.623626836792688</v>
      </c>
    </row>
    <row r="8" spans="1:20" x14ac:dyDescent="0.25">
      <c r="A8">
        <v>7</v>
      </c>
      <c r="B8">
        <v>4.8471358418419399</v>
      </c>
      <c r="C8">
        <v>12.9203162961958</v>
      </c>
      <c r="D8">
        <v>11.8071794153966</v>
      </c>
      <c r="E8">
        <v>12.613283384518301</v>
      </c>
      <c r="F8">
        <v>3.6129939660895602E-2</v>
      </c>
      <c r="G8">
        <v>6.7462973284777901</v>
      </c>
      <c r="H8">
        <v>4.8261220148939898</v>
      </c>
      <c r="I8">
        <v>1.5021227704800399</v>
      </c>
      <c r="J8">
        <f t="shared" si="0"/>
        <v>6.9123233739331695</v>
      </c>
      <c r="K8">
        <v>18.262071262707</v>
      </c>
      <c r="L8">
        <v>9.2804314955313103</v>
      </c>
      <c r="M8">
        <v>46.776047825947799</v>
      </c>
      <c r="N8">
        <v>16.5989247548906</v>
      </c>
      <c r="O8">
        <v>25.735144869324699</v>
      </c>
      <c r="P8">
        <v>32.626709522140601</v>
      </c>
      <c r="Q8">
        <v>34.0394887236816</v>
      </c>
      <c r="R8">
        <v>39.842162739499102</v>
      </c>
      <c r="S8">
        <f t="shared" si="1"/>
        <v>27.895122649215338</v>
      </c>
      <c r="T8">
        <f t="shared" si="2"/>
        <v>-20.982799275282169</v>
      </c>
    </row>
    <row r="9" spans="1:20" x14ac:dyDescent="0.25">
      <c r="A9">
        <v>8</v>
      </c>
      <c r="B9">
        <v>29.562243179975699</v>
      </c>
      <c r="C9">
        <v>11.563619039419001</v>
      </c>
      <c r="D9">
        <v>44.675420280507502</v>
      </c>
      <c r="E9">
        <v>33.050783102673797</v>
      </c>
      <c r="F9">
        <v>29.800046117528002</v>
      </c>
      <c r="G9">
        <v>7.9575260441248803</v>
      </c>
      <c r="H9">
        <v>2.7389643948180198</v>
      </c>
      <c r="I9">
        <v>2.1216449721950901</v>
      </c>
      <c r="J9">
        <f t="shared" si="0"/>
        <v>20.183780891405252</v>
      </c>
      <c r="K9">
        <v>1.9974949708796399E-2</v>
      </c>
      <c r="L9">
        <v>14.078512825060701</v>
      </c>
      <c r="M9">
        <v>2.53422821602453</v>
      </c>
      <c r="N9">
        <v>22.5841411346324</v>
      </c>
      <c r="O9">
        <v>21.200756161915201</v>
      </c>
      <c r="P9">
        <v>7.6982240127435304</v>
      </c>
      <c r="Q9">
        <v>8.9852764684033595</v>
      </c>
      <c r="R9">
        <v>4.4623427459049401</v>
      </c>
      <c r="S9">
        <f t="shared" si="1"/>
        <v>10.195432064299181</v>
      </c>
      <c r="T9">
        <f t="shared" si="2"/>
        <v>9.988348827106071</v>
      </c>
    </row>
    <row r="10" spans="1:20" x14ac:dyDescent="0.25">
      <c r="A10">
        <v>9</v>
      </c>
      <c r="B10">
        <v>7.6434131762700304</v>
      </c>
      <c r="C10">
        <v>13.528383303678799</v>
      </c>
      <c r="D10">
        <v>15.5943841355249</v>
      </c>
      <c r="E10">
        <v>13.9283941223081</v>
      </c>
      <c r="F10">
        <v>6.7565618193482901</v>
      </c>
      <c r="G10">
        <v>24.571243823304801</v>
      </c>
      <c r="H10">
        <v>25.947365892700901</v>
      </c>
      <c r="I10">
        <v>58.223890606242897</v>
      </c>
      <c r="J10">
        <f t="shared" si="0"/>
        <v>20.774204609922339</v>
      </c>
      <c r="K10">
        <v>18.720037081465101</v>
      </c>
      <c r="L10">
        <v>66.813924711261606</v>
      </c>
      <c r="M10">
        <v>18.6772277538544</v>
      </c>
      <c r="N10">
        <v>40.853999646261599</v>
      </c>
      <c r="O10">
        <v>9.4745267428044304</v>
      </c>
      <c r="P10">
        <v>22.802278515222199</v>
      </c>
      <c r="Q10">
        <v>69.285526614043306</v>
      </c>
      <c r="R10">
        <v>0.21283403540083101</v>
      </c>
      <c r="S10">
        <f t="shared" si="1"/>
        <v>30.855044387539181</v>
      </c>
      <c r="T10">
        <f t="shared" si="2"/>
        <v>-10.080839777616841</v>
      </c>
    </row>
    <row r="11" spans="1:20" x14ac:dyDescent="0.25">
      <c r="A11">
        <v>10</v>
      </c>
      <c r="B11">
        <v>21.0217816867934</v>
      </c>
      <c r="C11">
        <v>37.603123590694302</v>
      </c>
      <c r="D11">
        <v>58.896497681418303</v>
      </c>
      <c r="E11">
        <v>9.2471237571354301</v>
      </c>
      <c r="F11">
        <v>16.5260961689978</v>
      </c>
      <c r="G11">
        <v>79.523864626423503</v>
      </c>
      <c r="H11">
        <v>47.785749778893297</v>
      </c>
      <c r="I11">
        <v>78.113406090613097</v>
      </c>
      <c r="J11">
        <f t="shared" si="0"/>
        <v>43.589705422621151</v>
      </c>
      <c r="K11">
        <v>84.399987819965602</v>
      </c>
      <c r="L11">
        <v>26.999484847089299</v>
      </c>
      <c r="M11">
        <v>29.890518958980401</v>
      </c>
      <c r="N11">
        <v>55.092513622606901</v>
      </c>
      <c r="O11">
        <v>7.9720991471725702</v>
      </c>
      <c r="P11">
        <v>1.1631297006647401</v>
      </c>
      <c r="Q11">
        <v>11.8276149258209</v>
      </c>
      <c r="R11">
        <v>7.0105423368993103</v>
      </c>
      <c r="S11">
        <f t="shared" si="1"/>
        <v>28.044486419899968</v>
      </c>
      <c r="T11">
        <f t="shared" si="2"/>
        <v>15.545219002721183</v>
      </c>
    </row>
    <row r="12" spans="1:20" x14ac:dyDescent="0.25">
      <c r="A12">
        <v>11</v>
      </c>
      <c r="B12">
        <v>35.0680685149444</v>
      </c>
      <c r="C12">
        <v>18.925711701956399</v>
      </c>
      <c r="D12">
        <v>43.960649559112603</v>
      </c>
      <c r="E12">
        <v>6.1773298365301796</v>
      </c>
      <c r="F12">
        <v>20.8165674996124</v>
      </c>
      <c r="G12">
        <v>5.4527935567339396</v>
      </c>
      <c r="H12">
        <v>3.9725577874006999</v>
      </c>
      <c r="I12">
        <v>12.217729287849499</v>
      </c>
      <c r="J12">
        <f t="shared" si="0"/>
        <v>18.323925968017512</v>
      </c>
      <c r="K12">
        <v>30.0385550738993</v>
      </c>
      <c r="L12">
        <v>3.93956999437864</v>
      </c>
      <c r="M12">
        <v>8.5726920118064491</v>
      </c>
      <c r="N12">
        <v>31.713850304950299</v>
      </c>
      <c r="O12">
        <v>0.27966019838697698</v>
      </c>
      <c r="P12">
        <v>11.534161625004099</v>
      </c>
      <c r="Q12">
        <v>6.4063252632702001</v>
      </c>
      <c r="R12">
        <v>0.44655602771644798</v>
      </c>
      <c r="S12">
        <f t="shared" si="1"/>
        <v>11.616421312426553</v>
      </c>
      <c r="T12">
        <f t="shared" si="2"/>
        <v>6.7075046555909594</v>
      </c>
    </row>
    <row r="13" spans="1:20" x14ac:dyDescent="0.25">
      <c r="A13">
        <v>12</v>
      </c>
      <c r="B13">
        <v>20.786358175725201</v>
      </c>
      <c r="C13">
        <v>7.99300937295693</v>
      </c>
      <c r="D13">
        <v>10.731855128877701</v>
      </c>
      <c r="E13">
        <v>1.7120697374589799</v>
      </c>
      <c r="F13">
        <v>8.2690514427590998</v>
      </c>
      <c r="G13">
        <v>15.0977615529217</v>
      </c>
      <c r="H13">
        <v>27.4598191331857</v>
      </c>
      <c r="I13">
        <v>11.988817934512801</v>
      </c>
      <c r="J13">
        <f t="shared" si="0"/>
        <v>13.004842809799763</v>
      </c>
      <c r="K13">
        <v>32.380429060170599</v>
      </c>
      <c r="L13">
        <v>62.737490958022697</v>
      </c>
      <c r="M13">
        <v>36.5628147153041</v>
      </c>
      <c r="N13">
        <v>7.2082798730888804</v>
      </c>
      <c r="O13">
        <v>16.498335281463198</v>
      </c>
      <c r="P13">
        <v>18.101091293652601</v>
      </c>
      <c r="Q13">
        <v>2.3678855822095199</v>
      </c>
      <c r="R13">
        <v>8.55740244704117</v>
      </c>
      <c r="S13">
        <f t="shared" si="1"/>
        <v>23.051716151369092</v>
      </c>
      <c r="T13">
        <f t="shared" si="2"/>
        <v>-10.046873341569329</v>
      </c>
    </row>
    <row r="14" spans="1:20" x14ac:dyDescent="0.25">
      <c r="A14">
        <v>13</v>
      </c>
      <c r="B14">
        <v>4.16374488938607</v>
      </c>
      <c r="C14">
        <v>0.74969130470816403</v>
      </c>
      <c r="D14">
        <v>22.4859999513302</v>
      </c>
      <c r="E14">
        <v>3.02360947191527</v>
      </c>
      <c r="F14">
        <v>12.0080486231746</v>
      </c>
      <c r="G14">
        <v>18.677614671771099</v>
      </c>
      <c r="H14">
        <v>31.562931006283801</v>
      </c>
      <c r="I14">
        <v>15.165900869543201</v>
      </c>
      <c r="J14">
        <f t="shared" si="0"/>
        <v>13.479692598514053</v>
      </c>
      <c r="K14">
        <v>3.7110487823448501</v>
      </c>
      <c r="L14">
        <v>56.684812021779798</v>
      </c>
      <c r="M14">
        <v>17.122171976571899</v>
      </c>
      <c r="N14">
        <v>12.7336576387659</v>
      </c>
      <c r="O14">
        <v>9.4697375751301607</v>
      </c>
      <c r="P14">
        <v>0.45666587232614098</v>
      </c>
      <c r="Q14">
        <v>7.0792208539461399</v>
      </c>
      <c r="R14">
        <v>14.517246107810999</v>
      </c>
      <c r="S14">
        <f t="shared" si="1"/>
        <v>15.22182010358449</v>
      </c>
      <c r="T14">
        <f t="shared" si="2"/>
        <v>-1.742127505070437</v>
      </c>
    </row>
    <row r="15" spans="1:20" x14ac:dyDescent="0.25">
      <c r="A15">
        <v>14</v>
      </c>
      <c r="B15">
        <v>11.1956649819228</v>
      </c>
      <c r="C15">
        <v>17.415215257519201</v>
      </c>
      <c r="D15">
        <v>16.2951230114293</v>
      </c>
      <c r="E15">
        <v>32.999631644483898</v>
      </c>
      <c r="F15">
        <v>18.803732474955201</v>
      </c>
      <c r="G15">
        <v>37.214992402121901</v>
      </c>
      <c r="H15">
        <v>6.3918272941221401</v>
      </c>
      <c r="I15">
        <v>19.036052320425501</v>
      </c>
      <c r="J15">
        <f t="shared" si="0"/>
        <v>19.919029923372495</v>
      </c>
      <c r="K15">
        <v>12.952807350109399</v>
      </c>
      <c r="L15">
        <v>36.449287362261202</v>
      </c>
      <c r="M15">
        <v>13.9707425017665</v>
      </c>
      <c r="N15">
        <v>0.612555394334378</v>
      </c>
      <c r="O15">
        <v>54.169114647354697</v>
      </c>
      <c r="P15">
        <v>34.851442311099099</v>
      </c>
      <c r="Q15">
        <v>42.174054086694802</v>
      </c>
      <c r="R15">
        <v>5.9093817477386201</v>
      </c>
      <c r="S15">
        <f t="shared" si="1"/>
        <v>25.136173175169837</v>
      </c>
      <c r="T15">
        <f t="shared" si="2"/>
        <v>-5.2171432517973422</v>
      </c>
    </row>
    <row r="16" spans="1:20" x14ac:dyDescent="0.25">
      <c r="A16">
        <v>15</v>
      </c>
      <c r="B16">
        <v>6.5092354486989699</v>
      </c>
      <c r="C16">
        <v>58.149656927019102</v>
      </c>
      <c r="D16">
        <v>40.747537926364998</v>
      </c>
      <c r="E16">
        <v>16.885861766277401</v>
      </c>
      <c r="F16">
        <v>43.9211181711268</v>
      </c>
      <c r="G16">
        <v>25.375800093854</v>
      </c>
      <c r="H16">
        <v>52.278931631248902</v>
      </c>
      <c r="I16">
        <v>33.169337253108999</v>
      </c>
      <c r="J16">
        <f t="shared" si="0"/>
        <v>34.629684902212396</v>
      </c>
      <c r="K16">
        <v>28.395365889301999</v>
      </c>
      <c r="L16">
        <v>9.9332945195125397</v>
      </c>
      <c r="M16">
        <v>18.223438997055599</v>
      </c>
      <c r="N16">
        <v>26.159768294047101</v>
      </c>
      <c r="O16">
        <v>16.696467861345599</v>
      </c>
      <c r="P16">
        <v>27.231037894604899</v>
      </c>
      <c r="Q16">
        <v>31.011346712823102</v>
      </c>
      <c r="R16">
        <v>23.870027638449798</v>
      </c>
      <c r="S16">
        <f t="shared" si="1"/>
        <v>22.690093475892581</v>
      </c>
      <c r="T16">
        <f t="shared" si="2"/>
        <v>11.939591426319815</v>
      </c>
    </row>
    <row r="17" spans="1:28" x14ac:dyDescent="0.25">
      <c r="A17">
        <v>16</v>
      </c>
      <c r="B17">
        <v>11.7338912554159</v>
      </c>
      <c r="C17">
        <v>11.2752822022095</v>
      </c>
      <c r="D17">
        <v>11.0119523930558</v>
      </c>
      <c r="E17">
        <v>12.1991315061753</v>
      </c>
      <c r="F17">
        <v>10.5184845559875</v>
      </c>
      <c r="G17">
        <v>19.747964157784601</v>
      </c>
      <c r="H17">
        <v>10.1020131052842</v>
      </c>
      <c r="I17">
        <v>8.9316873635830802</v>
      </c>
      <c r="J17">
        <f t="shared" si="0"/>
        <v>11.940050817436985</v>
      </c>
      <c r="K17">
        <v>6.7637659927734104</v>
      </c>
      <c r="L17">
        <v>0.61325708163104697</v>
      </c>
      <c r="M17">
        <v>4.2939945228664804</v>
      </c>
      <c r="N17">
        <v>5.47355178666231</v>
      </c>
      <c r="O17">
        <v>8.8934980804100192</v>
      </c>
      <c r="P17">
        <v>5.47426770519683</v>
      </c>
      <c r="Q17">
        <v>7.0685071923057103</v>
      </c>
      <c r="R17">
        <v>13.042287968841601</v>
      </c>
      <c r="S17">
        <f t="shared" si="1"/>
        <v>6.4528912913359262</v>
      </c>
      <c r="T17">
        <f t="shared" si="2"/>
        <v>5.4871595261010588</v>
      </c>
    </row>
    <row r="18" spans="1:28" x14ac:dyDescent="0.25">
      <c r="A18">
        <v>17</v>
      </c>
      <c r="B18">
        <v>33.907783304576597</v>
      </c>
      <c r="C18">
        <v>1.85819761183677</v>
      </c>
      <c r="D18">
        <v>94.411617159191906</v>
      </c>
      <c r="E18">
        <v>52.2254724112993</v>
      </c>
      <c r="F18">
        <v>13.935459551107099</v>
      </c>
      <c r="G18">
        <v>6.9445878765749196</v>
      </c>
      <c r="H18">
        <v>3.8900772622287998</v>
      </c>
      <c r="I18">
        <v>37.4063446769159</v>
      </c>
      <c r="J18">
        <f t="shared" si="0"/>
        <v>30.572442481716411</v>
      </c>
      <c r="K18">
        <v>20.371983637161001</v>
      </c>
      <c r="L18">
        <v>6.2290397038212202</v>
      </c>
      <c r="M18">
        <v>15.9198756339723</v>
      </c>
      <c r="N18">
        <v>16.8352174609625</v>
      </c>
      <c r="O18">
        <v>15.588592165222201</v>
      </c>
      <c r="P18">
        <v>13.6660530692878</v>
      </c>
      <c r="Q18">
        <v>16.790904084992999</v>
      </c>
      <c r="R18">
        <v>1.43610721015568</v>
      </c>
      <c r="S18">
        <f t="shared" si="1"/>
        <v>13.354721620696962</v>
      </c>
      <c r="T18">
        <f t="shared" si="2"/>
        <v>17.217720861019451</v>
      </c>
    </row>
    <row r="19" spans="1:28" x14ac:dyDescent="0.25">
      <c r="A19">
        <v>18</v>
      </c>
      <c r="B19">
        <v>25.0119040585489</v>
      </c>
      <c r="C19">
        <v>5.3665520024080298</v>
      </c>
      <c r="D19">
        <v>20.959345698817</v>
      </c>
      <c r="E19">
        <v>21.120656502529201</v>
      </c>
      <c r="F19">
        <v>49.891771033954299</v>
      </c>
      <c r="G19">
        <v>29.659854058510501</v>
      </c>
      <c r="H19">
        <v>13.2608213467709</v>
      </c>
      <c r="I19">
        <v>18.708376239687901</v>
      </c>
      <c r="J19">
        <f t="shared" si="0"/>
        <v>22.997410117653342</v>
      </c>
      <c r="K19">
        <v>63.450297157303197</v>
      </c>
      <c r="L19">
        <v>20.803634753561099</v>
      </c>
      <c r="M19">
        <v>12.0627930869803</v>
      </c>
      <c r="N19">
        <v>32.200874891450702</v>
      </c>
      <c r="O19">
        <v>10.1389502903042</v>
      </c>
      <c r="P19">
        <v>19.782790026485099</v>
      </c>
      <c r="Q19">
        <v>10.674863859072399</v>
      </c>
      <c r="R19">
        <v>46.882338190027198</v>
      </c>
      <c r="S19">
        <f t="shared" si="1"/>
        <v>26.999567781898023</v>
      </c>
      <c r="T19">
        <f t="shared" si="2"/>
        <v>-4.002157664244681</v>
      </c>
    </row>
    <row r="20" spans="1:28" x14ac:dyDescent="0.25">
      <c r="A20">
        <v>19</v>
      </c>
      <c r="B20">
        <v>33.058382620986201</v>
      </c>
      <c r="C20">
        <v>22.2607718550485</v>
      </c>
      <c r="D20">
        <v>23.378710840645599</v>
      </c>
      <c r="E20">
        <v>35.4261344370939</v>
      </c>
      <c r="F20">
        <v>66.460525147781794</v>
      </c>
      <c r="G20">
        <v>86.440106882594506</v>
      </c>
      <c r="H20">
        <v>35.952300138388303</v>
      </c>
      <c r="I20">
        <v>17.651469780471999</v>
      </c>
      <c r="J20">
        <f t="shared" si="0"/>
        <v>40.078550212876351</v>
      </c>
      <c r="K20">
        <v>1.9459565972572901</v>
      </c>
      <c r="L20">
        <v>17.9283590584437</v>
      </c>
      <c r="M20">
        <v>13.330818148592799</v>
      </c>
      <c r="N20">
        <v>12.3205065609265</v>
      </c>
      <c r="O20">
        <v>60.309419566786403</v>
      </c>
      <c r="P20">
        <v>26.624404955155399</v>
      </c>
      <c r="Q20">
        <v>0.855957881195196</v>
      </c>
      <c r="R20">
        <v>5.5980735171118603</v>
      </c>
      <c r="S20">
        <f t="shared" si="1"/>
        <v>17.364187035683642</v>
      </c>
      <c r="T20">
        <f t="shared" si="2"/>
        <v>22.714363177192709</v>
      </c>
    </row>
    <row r="21" spans="1:28" x14ac:dyDescent="0.25">
      <c r="A21">
        <v>20</v>
      </c>
      <c r="B21">
        <v>1.3987635298335701</v>
      </c>
      <c r="C21">
        <v>9.2682765232593098</v>
      </c>
      <c r="D21">
        <v>4.5682496596814399</v>
      </c>
      <c r="E21">
        <v>37.552290334799402</v>
      </c>
      <c r="F21">
        <v>7.4454733216527904</v>
      </c>
      <c r="G21">
        <v>57.680451923297198</v>
      </c>
      <c r="H21">
        <v>14.417631409876799</v>
      </c>
      <c r="I21">
        <v>1.07667290214653</v>
      </c>
      <c r="J21">
        <f t="shared" si="0"/>
        <v>16.675976200568378</v>
      </c>
      <c r="K21">
        <v>11.523431257611399</v>
      </c>
      <c r="L21">
        <v>10.8803247654945</v>
      </c>
      <c r="M21">
        <v>15.8818986430999</v>
      </c>
      <c r="N21">
        <v>3.41015906372626</v>
      </c>
      <c r="O21">
        <v>12.1569218230632</v>
      </c>
      <c r="P21">
        <v>11.381532287281001</v>
      </c>
      <c r="Q21">
        <v>5.8716520218387096</v>
      </c>
      <c r="R21">
        <v>4.1515395657822802</v>
      </c>
      <c r="S21">
        <f t="shared" si="1"/>
        <v>9.4071824284871575</v>
      </c>
      <c r="T21">
        <f t="shared" si="2"/>
        <v>7.2687937720812208</v>
      </c>
    </row>
    <row r="22" spans="1:28" x14ac:dyDescent="0.25">
      <c r="A22">
        <v>21</v>
      </c>
      <c r="B22">
        <v>10.5523820425392</v>
      </c>
      <c r="C22">
        <v>23.388005370986999</v>
      </c>
      <c r="D22">
        <v>53.800604333044497</v>
      </c>
      <c r="E22">
        <v>6.6921026808745001</v>
      </c>
      <c r="F22">
        <v>2.9740927655784</v>
      </c>
      <c r="G22">
        <v>2.59105277593854</v>
      </c>
      <c r="H22">
        <v>24.281979186360601</v>
      </c>
      <c r="I22">
        <v>16.821437509316699</v>
      </c>
      <c r="J22">
        <f t="shared" si="0"/>
        <v>17.637707083079931</v>
      </c>
      <c r="K22">
        <v>24.031663252071802</v>
      </c>
      <c r="L22">
        <v>15.371627670473799</v>
      </c>
      <c r="M22">
        <v>28.1344412446511</v>
      </c>
      <c r="N22">
        <v>3.24543308105457</v>
      </c>
      <c r="O22">
        <v>37.675835966213</v>
      </c>
      <c r="P22">
        <v>4.36088732856643</v>
      </c>
      <c r="Q22">
        <v>43.6713434358673</v>
      </c>
      <c r="R22">
        <v>10.630533680484</v>
      </c>
      <c r="S22">
        <f t="shared" si="1"/>
        <v>20.890220707422753</v>
      </c>
      <c r="T22">
        <f t="shared" si="2"/>
        <v>-3.2525136243428214</v>
      </c>
    </row>
    <row r="23" spans="1:28" x14ac:dyDescent="0.25">
      <c r="A23">
        <v>22</v>
      </c>
      <c r="B23">
        <v>56.757168776966303</v>
      </c>
      <c r="C23">
        <v>64.031633210368</v>
      </c>
      <c r="D23">
        <v>39.5908077555113</v>
      </c>
      <c r="E23">
        <v>52.3673676914743</v>
      </c>
      <c r="F23">
        <v>47.861994552310499</v>
      </c>
      <c r="G23">
        <v>57.410195365648804</v>
      </c>
      <c r="H23">
        <v>2.00293916886192</v>
      </c>
      <c r="I23">
        <v>11.4229326831276</v>
      </c>
      <c r="J23">
        <f t="shared" si="0"/>
        <v>41.430629900533589</v>
      </c>
      <c r="K23">
        <v>21.107864239157099</v>
      </c>
      <c r="L23">
        <v>9.2033709433300697</v>
      </c>
      <c r="M23">
        <v>13.3030927998657</v>
      </c>
      <c r="N23">
        <v>4.8119747287138299</v>
      </c>
      <c r="O23">
        <v>15.171586394216501</v>
      </c>
      <c r="P23">
        <v>10.9871631070045</v>
      </c>
      <c r="Q23">
        <v>10.263056294530299</v>
      </c>
      <c r="R23">
        <v>26.954684699529299</v>
      </c>
      <c r="S23">
        <f t="shared" si="1"/>
        <v>13.975349150793413</v>
      </c>
      <c r="T23">
        <f t="shared" si="2"/>
        <v>27.455280749740176</v>
      </c>
    </row>
    <row r="24" spans="1:28" x14ac:dyDescent="0.25">
      <c r="A24">
        <v>23</v>
      </c>
      <c r="B24">
        <v>24.348426039663501</v>
      </c>
      <c r="C24">
        <v>21.447483727281998</v>
      </c>
      <c r="D24">
        <v>31.502612296478901</v>
      </c>
      <c r="E24">
        <v>1.7842823063682101</v>
      </c>
      <c r="F24">
        <v>45.821130219302901</v>
      </c>
      <c r="G24">
        <v>26.305953775401299</v>
      </c>
      <c r="H24">
        <v>16.6621873635635</v>
      </c>
      <c r="I24">
        <v>26.884049022442301</v>
      </c>
      <c r="J24">
        <f t="shared" si="0"/>
        <v>24.344515593812826</v>
      </c>
      <c r="K24">
        <v>3.3371027823998198</v>
      </c>
      <c r="L24">
        <v>26.227302394306999</v>
      </c>
      <c r="M24">
        <v>111.94773247194</v>
      </c>
      <c r="N24">
        <v>54.952954543673201</v>
      </c>
      <c r="O24">
        <v>18.6952878808622</v>
      </c>
      <c r="P24">
        <v>17.002364493176401</v>
      </c>
      <c r="Q24">
        <v>26.356665084080898</v>
      </c>
      <c r="R24">
        <v>10.8050039362712</v>
      </c>
      <c r="S24">
        <f t="shared" si="1"/>
        <v>33.665551698338838</v>
      </c>
      <c r="T24">
        <f t="shared" si="2"/>
        <v>-9.3210361045260122</v>
      </c>
    </row>
    <row r="25" spans="1:28" x14ac:dyDescent="0.25">
      <c r="A25">
        <v>24</v>
      </c>
      <c r="B25">
        <v>70.0848951916944</v>
      </c>
      <c r="C25">
        <v>52.567213168006802</v>
      </c>
      <c r="D25">
        <v>95.021911428026797</v>
      </c>
      <c r="E25">
        <v>46.132577011301599</v>
      </c>
      <c r="F25">
        <v>117.723844551789</v>
      </c>
      <c r="G25">
        <v>78.7759828893075</v>
      </c>
      <c r="H25">
        <v>6.2210569224209804</v>
      </c>
      <c r="I25">
        <v>61.091529286523603</v>
      </c>
      <c r="J25">
        <f t="shared" si="0"/>
        <v>65.952376306133829</v>
      </c>
      <c r="K25">
        <v>12.4571687261399</v>
      </c>
      <c r="L25">
        <v>36.472941479895802</v>
      </c>
      <c r="M25">
        <v>11.8815475384405</v>
      </c>
      <c r="N25">
        <v>43.630843850159501</v>
      </c>
      <c r="O25">
        <v>25.053476881981801</v>
      </c>
      <c r="P25">
        <v>35.566653181629498</v>
      </c>
      <c r="Q25">
        <v>36.095194576576098</v>
      </c>
      <c r="R25">
        <v>47.525634291550702</v>
      </c>
      <c r="S25">
        <f t="shared" si="1"/>
        <v>31.085432565796722</v>
      </c>
      <c r="T25">
        <f t="shared" si="2"/>
        <v>34.866943740337106</v>
      </c>
    </row>
    <row r="26" spans="1:28" x14ac:dyDescent="0.25">
      <c r="B26">
        <f>AVERAGE(B2:B25)</f>
        <v>21.116085985603132</v>
      </c>
      <c r="C26">
        <f t="shared" ref="C26:I26" si="3">AVERAGE(C2:C25)</f>
        <v>26.005374842643921</v>
      </c>
      <c r="D26">
        <f t="shared" si="3"/>
        <v>34.735976701842752</v>
      </c>
      <c r="E26">
        <f t="shared" si="3"/>
        <v>21.012164678933424</v>
      </c>
      <c r="F26">
        <f t="shared" si="3"/>
        <v>29.815323764917803</v>
      </c>
      <c r="G26">
        <f t="shared" si="3"/>
        <v>28.293379454704688</v>
      </c>
      <c r="H26">
        <f t="shared" si="3"/>
        <v>19.129876667185204</v>
      </c>
      <c r="I26">
        <f t="shared" si="3"/>
        <v>24.107033676636188</v>
      </c>
      <c r="J26">
        <f>AVERAGE(J2:J25)</f>
        <v>25.526901971558388</v>
      </c>
      <c r="K26">
        <f>AVERAGE(K2:K25)</f>
        <v>22.268526212296781</v>
      </c>
      <c r="L26">
        <f t="shared" ref="L26" si="4">AVERAGE(L2:L25)</f>
        <v>21.831061496597115</v>
      </c>
      <c r="M26">
        <f t="shared" ref="M26" si="5">AVERAGE(M2:M25)</f>
        <v>22.24441867353519</v>
      </c>
      <c r="N26">
        <f t="shared" ref="N26" si="6">AVERAGE(N2:N25)</f>
        <v>20.52533706773664</v>
      </c>
      <c r="O26">
        <f t="shared" ref="O26" si="7">AVERAGE(O2:O25)</f>
        <v>22.135684549735561</v>
      </c>
      <c r="P26">
        <f t="shared" ref="P26" si="8">AVERAGE(P2:P25)</f>
        <v>22.082869300764191</v>
      </c>
      <c r="Q26">
        <f t="shared" ref="Q26" si="9">AVERAGE(Q2:Q25)</f>
        <v>24.760469072334526</v>
      </c>
      <c r="R26">
        <f t="shared" ref="R26" si="10">AVERAGE(R2:R25)</f>
        <v>17.098288292269924</v>
      </c>
      <c r="S26">
        <f>AVERAGE(S2:S25)</f>
        <v>21.618331833158738</v>
      </c>
      <c r="T26">
        <f t="shared" si="2"/>
        <v>3.9085701383996501</v>
      </c>
    </row>
    <row r="28" spans="1:28" x14ac:dyDescent="0.25">
      <c r="U28" t="s">
        <v>59</v>
      </c>
      <c r="X28" t="s">
        <v>60</v>
      </c>
      <c r="Y28" t="s">
        <v>61</v>
      </c>
      <c r="Z28" t="s">
        <v>62</v>
      </c>
      <c r="AA28" t="s">
        <v>63</v>
      </c>
      <c r="AB28" t="s">
        <v>64</v>
      </c>
    </row>
    <row r="29" spans="1:28" x14ac:dyDescent="0.25">
      <c r="U29">
        <f>TTEST(J2:J25,S2:S25,2,1)</f>
        <v>0.18508197133622825</v>
      </c>
      <c r="X29">
        <f>_xlfn.STDEV.P(T2:T25)</f>
        <v>13.720282907417252</v>
      </c>
      <c r="Y29">
        <f>_xlfn.STDEV.S(T2:T25)</f>
        <v>14.01537651455588</v>
      </c>
      <c r="Z29">
        <f>T26/Y29*SQRT(Z30)</f>
        <v>1.3662140939296699</v>
      </c>
      <c r="AA29">
        <f>T26/Y29</f>
        <v>0.27887728412721169</v>
      </c>
      <c r="AB29">
        <v>2.0461521849280602</v>
      </c>
    </row>
    <row r="30" spans="1:28" x14ac:dyDescent="0.25">
      <c r="Y30" t="s">
        <v>65</v>
      </c>
      <c r="Z30">
        <f>COUNT(A2:A25)</f>
        <v>24</v>
      </c>
    </row>
    <row r="32" spans="1:28" x14ac:dyDescent="0.25">
      <c r="U32" t="s">
        <v>62</v>
      </c>
    </row>
    <row r="33" spans="21:21" x14ac:dyDescent="0.25">
      <c r="U33">
        <f>_xlfn.T.INV(1-U29/2,Z30-1)</f>
        <v>1.3662140939296703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B72A7-E763-4B44-80BA-39FFF50D6022}">
  <dimension ref="A1:C25"/>
  <sheetViews>
    <sheetView tabSelected="1" workbookViewId="0">
      <selection activeCell="E24" sqref="E24"/>
    </sheetView>
  </sheetViews>
  <sheetFormatPr defaultRowHeight="15" x14ac:dyDescent="0.25"/>
  <sheetData>
    <row r="1" spans="1:3" x14ac:dyDescent="0.25">
      <c r="A1" t="s">
        <v>55</v>
      </c>
      <c r="B1" t="s">
        <v>66</v>
      </c>
      <c r="C1" t="s">
        <v>67</v>
      </c>
    </row>
    <row r="2" spans="1:3" x14ac:dyDescent="0.25">
      <c r="A2">
        <v>1</v>
      </c>
      <c r="B2">
        <v>8.7772512753438576</v>
      </c>
      <c r="C2">
        <v>5.3186078538573911</v>
      </c>
    </row>
    <row r="3" spans="1:3" x14ac:dyDescent="0.25">
      <c r="A3">
        <v>2</v>
      </c>
      <c r="B3">
        <v>22.847723787054516</v>
      </c>
      <c r="C3">
        <v>12.973438117481615</v>
      </c>
    </row>
    <row r="4" spans="1:3" x14ac:dyDescent="0.25">
      <c r="A4">
        <v>3</v>
      </c>
      <c r="B4">
        <v>12.850144454270346</v>
      </c>
      <c r="C4">
        <v>12.884515694211013</v>
      </c>
    </row>
    <row r="5" spans="1:3" x14ac:dyDescent="0.25">
      <c r="A5">
        <v>4</v>
      </c>
      <c r="B5">
        <v>39.699810903852388</v>
      </c>
      <c r="C5">
        <v>25.690413311662301</v>
      </c>
    </row>
    <row r="6" spans="1:3" x14ac:dyDescent="0.25">
      <c r="A6">
        <v>5</v>
      </c>
      <c r="B6">
        <v>35.626972303775766</v>
      </c>
      <c r="C6">
        <v>48.051052782460395</v>
      </c>
    </row>
    <row r="7" spans="1:3" x14ac:dyDescent="0.25">
      <c r="A7">
        <v>6</v>
      </c>
      <c r="B7">
        <v>30.396895379494687</v>
      </c>
      <c r="C7">
        <v>46.020522216287375</v>
      </c>
    </row>
    <row r="8" spans="1:3" x14ac:dyDescent="0.25">
      <c r="A8">
        <v>7</v>
      </c>
      <c r="B8">
        <v>6.9123233739331695</v>
      </c>
      <c r="C8">
        <v>27.895122649215338</v>
      </c>
    </row>
    <row r="9" spans="1:3" x14ac:dyDescent="0.25">
      <c r="A9">
        <v>8</v>
      </c>
      <c r="B9">
        <v>20.183780891405252</v>
      </c>
      <c r="C9">
        <v>10.195432064299181</v>
      </c>
    </row>
    <row r="10" spans="1:3" x14ac:dyDescent="0.25">
      <c r="A10">
        <v>9</v>
      </c>
      <c r="B10">
        <v>20.774204609922339</v>
      </c>
      <c r="C10">
        <v>30.855044387539181</v>
      </c>
    </row>
    <row r="11" spans="1:3" x14ac:dyDescent="0.25">
      <c r="A11">
        <v>10</v>
      </c>
      <c r="B11">
        <v>43.589705422621151</v>
      </c>
      <c r="C11">
        <v>28.044486419899968</v>
      </c>
    </row>
    <row r="12" spans="1:3" x14ac:dyDescent="0.25">
      <c r="A12">
        <v>11</v>
      </c>
      <c r="B12">
        <v>18.323925968017512</v>
      </c>
      <c r="C12">
        <v>11.616421312426553</v>
      </c>
    </row>
    <row r="13" spans="1:3" x14ac:dyDescent="0.25">
      <c r="A13">
        <v>12</v>
      </c>
      <c r="B13">
        <v>13.004842809799763</v>
      </c>
      <c r="C13">
        <v>23.051716151369092</v>
      </c>
    </row>
    <row r="14" spans="1:3" x14ac:dyDescent="0.25">
      <c r="A14">
        <v>13</v>
      </c>
      <c r="B14">
        <v>13.479692598514053</v>
      </c>
      <c r="C14">
        <v>15.22182010358449</v>
      </c>
    </row>
    <row r="15" spans="1:3" x14ac:dyDescent="0.25">
      <c r="A15">
        <v>14</v>
      </c>
      <c r="B15">
        <v>19.919029923372495</v>
      </c>
      <c r="C15">
        <v>25.136173175169837</v>
      </c>
    </row>
    <row r="16" spans="1:3" x14ac:dyDescent="0.25">
      <c r="A16">
        <v>15</v>
      </c>
      <c r="B16">
        <v>34.629684902212396</v>
      </c>
      <c r="C16">
        <v>22.690093475892581</v>
      </c>
    </row>
    <row r="17" spans="1:3" x14ac:dyDescent="0.25">
      <c r="A17">
        <v>16</v>
      </c>
      <c r="B17">
        <v>11.940050817436985</v>
      </c>
      <c r="C17">
        <v>6.4528912913359262</v>
      </c>
    </row>
    <row r="18" spans="1:3" x14ac:dyDescent="0.25">
      <c r="A18">
        <v>17</v>
      </c>
      <c r="B18">
        <v>30.572442481716411</v>
      </c>
      <c r="C18">
        <v>13.354721620696962</v>
      </c>
    </row>
    <row r="19" spans="1:3" x14ac:dyDescent="0.25">
      <c r="A19">
        <v>18</v>
      </c>
      <c r="B19">
        <v>22.997410117653342</v>
      </c>
      <c r="C19">
        <v>26.999567781898023</v>
      </c>
    </row>
    <row r="20" spans="1:3" x14ac:dyDescent="0.25">
      <c r="A20">
        <v>19</v>
      </c>
      <c r="B20">
        <v>40.078550212876351</v>
      </c>
      <c r="C20">
        <v>17.364187035683642</v>
      </c>
    </row>
    <row r="21" spans="1:3" x14ac:dyDescent="0.25">
      <c r="A21">
        <v>20</v>
      </c>
      <c r="B21">
        <v>16.675976200568378</v>
      </c>
      <c r="C21">
        <v>9.4071824284871575</v>
      </c>
    </row>
    <row r="22" spans="1:3" x14ac:dyDescent="0.25">
      <c r="A22">
        <v>21</v>
      </c>
      <c r="B22">
        <v>17.637707083079931</v>
      </c>
      <c r="C22">
        <v>20.890220707422753</v>
      </c>
    </row>
    <row r="23" spans="1:3" x14ac:dyDescent="0.25">
      <c r="A23">
        <v>22</v>
      </c>
      <c r="B23">
        <v>41.430629900533589</v>
      </c>
      <c r="C23">
        <v>13.975349150793413</v>
      </c>
    </row>
    <row r="24" spans="1:3" x14ac:dyDescent="0.25">
      <c r="A24">
        <v>23</v>
      </c>
      <c r="B24">
        <v>24.344515593812826</v>
      </c>
      <c r="C24">
        <v>33.665551698338838</v>
      </c>
    </row>
    <row r="25" spans="1:3" x14ac:dyDescent="0.25">
      <c r="A25">
        <v>24</v>
      </c>
      <c r="B25">
        <v>65.952376306133829</v>
      </c>
      <c r="C25">
        <v>31.085432565796722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85"/>
  <sheetViews>
    <sheetView workbookViewId="0">
      <selection activeCell="AK9" sqref="AK9"/>
    </sheetView>
  </sheetViews>
  <sheetFormatPr defaultRowHeight="15" x14ac:dyDescent="0.25"/>
  <cols>
    <col min="1" max="1" width="13.85546875" customWidth="1"/>
    <col min="2" max="2" width="9.5703125" customWidth="1"/>
    <col min="3" max="3" width="10.42578125" customWidth="1"/>
    <col min="4" max="4" width="12.7109375" customWidth="1"/>
    <col min="5" max="5" width="12.85546875" customWidth="1"/>
    <col min="6" max="6" width="5.85546875" customWidth="1"/>
    <col min="7" max="7" width="12.140625" customWidth="1"/>
    <col min="8" max="8" width="13.5703125" customWidth="1"/>
    <col min="9" max="10" width="8.28515625" customWidth="1"/>
    <col min="11" max="11" width="8.140625" customWidth="1"/>
    <col min="12" max="13" width="13.42578125" customWidth="1"/>
    <col min="14" max="14" width="13.28515625" customWidth="1"/>
    <col min="15" max="15" width="19.42578125" customWidth="1"/>
    <col min="16" max="16" width="10.28515625" customWidth="1"/>
    <col min="17" max="17" width="20.42578125" customWidth="1"/>
    <col min="18" max="18" width="13.140625" customWidth="1"/>
    <col min="19" max="19" width="15.85546875" customWidth="1"/>
    <col min="20" max="20" width="19.42578125" customWidth="1"/>
    <col min="21" max="21" width="11.42578125" customWidth="1"/>
    <col min="22" max="22" width="20.42578125" customWidth="1"/>
    <col min="23" max="23" width="19.42578125" customWidth="1"/>
    <col min="24" max="24" width="12.7109375" customWidth="1"/>
    <col min="25" max="25" width="20.42578125" customWidth="1"/>
    <col min="26" max="26" width="12.7109375" customWidth="1"/>
    <col min="27" max="28" width="8.42578125" customWidth="1"/>
    <col min="29" max="29" width="8.28515625" customWidth="1"/>
    <col min="30" max="30" width="22.7109375" customWidth="1"/>
    <col min="31" max="31" width="11.28515625" customWidth="1"/>
    <col min="32" max="32" width="21.42578125" customWidth="1"/>
    <col min="33" max="33" width="19.42578125" customWidth="1"/>
    <col min="34" max="34" width="15" customWidth="1"/>
    <col min="35" max="35" width="19.42578125" customWidth="1"/>
    <col min="36" max="36" width="20.42578125" customWidth="1"/>
    <col min="37" max="37" width="17.85546875" customWidth="1"/>
    <col min="38" max="40" width="21.42578125" customWidth="1"/>
    <col min="41" max="41" width="7" customWidth="1"/>
    <col min="42" max="42" width="7.7109375" customWidth="1"/>
  </cols>
  <sheetData>
    <row r="1" spans="1:42" x14ac:dyDescent="0.25">
      <c r="A1" t="s">
        <v>1</v>
      </c>
      <c r="B1" t="s">
        <v>2</v>
      </c>
      <c r="C1" t="s">
        <v>3</v>
      </c>
      <c r="D1" t="s">
        <v>4</v>
      </c>
      <c r="E1" t="s">
        <v>5</v>
      </c>
      <c r="F1" t="s">
        <v>7</v>
      </c>
      <c r="G1" t="s">
        <v>8</v>
      </c>
      <c r="H1" t="s">
        <v>10</v>
      </c>
      <c r="I1" t="s">
        <v>12</v>
      </c>
      <c r="J1" t="s">
        <v>13</v>
      </c>
      <c r="K1" t="s">
        <v>14</v>
      </c>
      <c r="L1" t="s">
        <v>15</v>
      </c>
      <c r="M1" t="s">
        <v>16</v>
      </c>
      <c r="N1" t="s">
        <v>17</v>
      </c>
      <c r="O1" t="s">
        <v>18</v>
      </c>
      <c r="P1" t="s">
        <v>19</v>
      </c>
      <c r="Q1" t="s">
        <v>20</v>
      </c>
      <c r="R1" t="s">
        <v>21</v>
      </c>
      <c r="S1" t="s">
        <v>22</v>
      </c>
      <c r="T1" t="s">
        <v>23</v>
      </c>
      <c r="U1" t="s">
        <v>24</v>
      </c>
      <c r="V1" t="s">
        <v>25</v>
      </c>
      <c r="W1" t="s">
        <v>26</v>
      </c>
      <c r="X1" t="s">
        <v>27</v>
      </c>
      <c r="Y1" t="s">
        <v>28</v>
      </c>
      <c r="Z1" t="s">
        <v>29</v>
      </c>
      <c r="AA1" t="s">
        <v>30</v>
      </c>
      <c r="AB1" t="s">
        <v>31</v>
      </c>
      <c r="AC1" t="s">
        <v>32</v>
      </c>
      <c r="AD1" t="s">
        <v>33</v>
      </c>
      <c r="AE1" t="s">
        <v>34</v>
      </c>
      <c r="AF1" t="s">
        <v>35</v>
      </c>
      <c r="AG1" t="s">
        <v>36</v>
      </c>
      <c r="AH1" t="s">
        <v>37</v>
      </c>
      <c r="AI1" t="s">
        <v>38</v>
      </c>
      <c r="AJ1" t="s">
        <v>39</v>
      </c>
      <c r="AK1" t="s">
        <v>40</v>
      </c>
      <c r="AL1" t="s">
        <v>41</v>
      </c>
      <c r="AM1" t="s">
        <v>0</v>
      </c>
      <c r="AN1" t="s">
        <v>52</v>
      </c>
      <c r="AO1" t="s">
        <v>42</v>
      </c>
      <c r="AP1" t="s">
        <v>43</v>
      </c>
    </row>
    <row r="2" spans="1:42" x14ac:dyDescent="0.25">
      <c r="A2">
        <v>1</v>
      </c>
      <c r="B2">
        <v>1</v>
      </c>
      <c r="C2">
        <v>4</v>
      </c>
      <c r="D2">
        <v>-110</v>
      </c>
      <c r="E2" t="s">
        <v>6</v>
      </c>
      <c r="F2">
        <v>1</v>
      </c>
      <c r="G2" t="s">
        <v>9</v>
      </c>
      <c r="H2" t="s">
        <v>11</v>
      </c>
      <c r="I2">
        <v>0</v>
      </c>
      <c r="J2">
        <v>0</v>
      </c>
      <c r="K2">
        <v>-1.2</v>
      </c>
      <c r="L2">
        <v>0</v>
      </c>
      <c r="M2">
        <v>0</v>
      </c>
      <c r="N2">
        <v>0</v>
      </c>
      <c r="O2">
        <v>-1.6914467174146299</v>
      </c>
      <c r="P2">
        <v>0</v>
      </c>
      <c r="Q2">
        <v>-0.61563625798620403</v>
      </c>
      <c r="R2">
        <v>1.2</v>
      </c>
      <c r="S2">
        <v>1.8</v>
      </c>
      <c r="T2">
        <v>-1.7931504565651399</v>
      </c>
      <c r="U2">
        <v>0</v>
      </c>
      <c r="V2">
        <v>-0.15688033694578499</v>
      </c>
      <c r="W2">
        <v>-1.77265395542197</v>
      </c>
      <c r="X2">
        <v>0</v>
      </c>
      <c r="Y2">
        <v>0.31256671980047501</v>
      </c>
      <c r="Z2">
        <v>1</v>
      </c>
      <c r="AA2">
        <v>0</v>
      </c>
      <c r="AB2">
        <v>0</v>
      </c>
      <c r="AC2">
        <v>-1.2</v>
      </c>
      <c r="AD2">
        <v>-0.12765393338696401</v>
      </c>
      <c r="AE2">
        <v>0</v>
      </c>
      <c r="AF2">
        <v>-1.4857081570015001</v>
      </c>
      <c r="AG2">
        <v>1.6914467174146299</v>
      </c>
      <c r="AH2">
        <v>0</v>
      </c>
      <c r="AI2">
        <v>-0.58436374201379504</v>
      </c>
      <c r="AJ2">
        <v>1.56379278402767</v>
      </c>
      <c r="AK2">
        <v>0</v>
      </c>
      <c r="AL2">
        <v>-0.87007189901530402</v>
      </c>
      <c r="AM2">
        <v>10.0318459036443</v>
      </c>
      <c r="AN2">
        <f t="shared" ref="AN2:AN65" si="0">ABS(AM2)</f>
        <v>10.0318459036443</v>
      </c>
      <c r="AO2">
        <v>1</v>
      </c>
      <c r="AP2" t="s">
        <v>47</v>
      </c>
    </row>
    <row r="3" spans="1:42" x14ac:dyDescent="0.25">
      <c r="A3">
        <v>2</v>
      </c>
      <c r="B3">
        <v>1</v>
      </c>
      <c r="C3">
        <v>7</v>
      </c>
      <c r="D3">
        <v>95</v>
      </c>
      <c r="E3" t="s">
        <v>6</v>
      </c>
      <c r="F3">
        <v>1</v>
      </c>
      <c r="G3" t="s">
        <v>9</v>
      </c>
      <c r="H3" t="s">
        <v>11</v>
      </c>
      <c r="I3">
        <v>0</v>
      </c>
      <c r="J3">
        <v>0</v>
      </c>
      <c r="K3">
        <v>-1.2</v>
      </c>
      <c r="L3">
        <v>0</v>
      </c>
      <c r="M3">
        <v>0</v>
      </c>
      <c r="N3">
        <v>0</v>
      </c>
      <c r="O3">
        <v>1.7931504565651399</v>
      </c>
      <c r="P3">
        <v>0</v>
      </c>
      <c r="Q3">
        <v>-0.15688033694578499</v>
      </c>
      <c r="R3">
        <v>1.2</v>
      </c>
      <c r="S3">
        <v>1.8</v>
      </c>
      <c r="T3">
        <v>1.6914467174146299</v>
      </c>
      <c r="U3">
        <v>0</v>
      </c>
      <c r="V3">
        <v>-0.61563625798620403</v>
      </c>
      <c r="W3">
        <v>1.77265395542197</v>
      </c>
      <c r="X3">
        <v>0</v>
      </c>
      <c r="Y3">
        <v>0.31256671980047501</v>
      </c>
      <c r="Z3">
        <v>1</v>
      </c>
      <c r="AA3">
        <v>0</v>
      </c>
      <c r="AB3">
        <v>0</v>
      </c>
      <c r="AC3">
        <v>-1.2</v>
      </c>
      <c r="AD3">
        <v>-0.164803159017096</v>
      </c>
      <c r="AE3">
        <v>0</v>
      </c>
      <c r="AF3">
        <v>-0.84237638402305004</v>
      </c>
      <c r="AG3">
        <v>-1.7931504565651399</v>
      </c>
      <c r="AH3">
        <v>0</v>
      </c>
      <c r="AI3">
        <v>-1.0431196630542099</v>
      </c>
      <c r="AJ3">
        <v>-1.9579536155822299</v>
      </c>
      <c r="AK3">
        <v>0</v>
      </c>
      <c r="AL3">
        <v>-0.68549604707726497</v>
      </c>
      <c r="AM3">
        <v>10.892035204441401</v>
      </c>
      <c r="AN3">
        <f t="shared" si="0"/>
        <v>10.892035204441401</v>
      </c>
      <c r="AO3">
        <v>1</v>
      </c>
      <c r="AP3" t="s">
        <v>47</v>
      </c>
    </row>
    <row r="4" spans="1:42" x14ac:dyDescent="0.25">
      <c r="A4">
        <v>3</v>
      </c>
      <c r="B4">
        <v>1</v>
      </c>
      <c r="C4">
        <v>2</v>
      </c>
      <c r="D4">
        <v>-80</v>
      </c>
      <c r="E4" t="s">
        <v>6</v>
      </c>
      <c r="F4">
        <v>1</v>
      </c>
      <c r="G4" t="s">
        <v>9</v>
      </c>
      <c r="H4" t="s">
        <v>11</v>
      </c>
      <c r="I4">
        <v>0</v>
      </c>
      <c r="J4">
        <v>0</v>
      </c>
      <c r="K4">
        <v>-1.2</v>
      </c>
      <c r="L4">
        <v>0</v>
      </c>
      <c r="M4">
        <v>0</v>
      </c>
      <c r="N4">
        <v>0</v>
      </c>
      <c r="O4">
        <v>-1.77265395542197</v>
      </c>
      <c r="P4">
        <v>0</v>
      </c>
      <c r="Q4">
        <v>0.31256671980047501</v>
      </c>
      <c r="R4">
        <v>1.2</v>
      </c>
      <c r="S4">
        <v>1.8</v>
      </c>
      <c r="T4">
        <v>-1.6914467174146299</v>
      </c>
      <c r="U4">
        <v>0</v>
      </c>
      <c r="V4">
        <v>-0.61563625798620403</v>
      </c>
      <c r="W4">
        <v>-1.6313540166659599</v>
      </c>
      <c r="X4">
        <v>0</v>
      </c>
      <c r="Y4">
        <v>0.76071287113325903</v>
      </c>
      <c r="Z4">
        <v>1</v>
      </c>
      <c r="AA4">
        <v>0</v>
      </c>
      <c r="AB4">
        <v>0</v>
      </c>
      <c r="AC4">
        <v>-1.2</v>
      </c>
      <c r="AD4">
        <v>0.35536824962864799</v>
      </c>
      <c r="AE4">
        <v>0</v>
      </c>
      <c r="AF4">
        <v>-0.63700245742287398</v>
      </c>
      <c r="AG4">
        <v>1.77265395542197</v>
      </c>
      <c r="AH4">
        <v>0</v>
      </c>
      <c r="AI4">
        <v>-1.51256671980047</v>
      </c>
      <c r="AJ4">
        <v>2.1280222050506201</v>
      </c>
      <c r="AK4">
        <v>0</v>
      </c>
      <c r="AL4">
        <v>-0.94956917722334899</v>
      </c>
      <c r="AM4">
        <v>-16.425944691684201</v>
      </c>
      <c r="AN4">
        <f t="shared" si="0"/>
        <v>16.425944691684201</v>
      </c>
      <c r="AO4">
        <v>1</v>
      </c>
      <c r="AP4" t="s">
        <v>47</v>
      </c>
    </row>
    <row r="5" spans="1:42" x14ac:dyDescent="0.25">
      <c r="A5">
        <v>4</v>
      </c>
      <c r="B5">
        <v>1</v>
      </c>
      <c r="C5">
        <v>1</v>
      </c>
      <c r="D5">
        <v>-65</v>
      </c>
      <c r="E5" t="s">
        <v>6</v>
      </c>
      <c r="F5">
        <v>1</v>
      </c>
      <c r="G5" t="s">
        <v>9</v>
      </c>
      <c r="H5" t="s">
        <v>11</v>
      </c>
      <c r="I5">
        <v>0</v>
      </c>
      <c r="J5">
        <v>0</v>
      </c>
      <c r="K5">
        <v>-1.2</v>
      </c>
      <c r="L5">
        <v>0</v>
      </c>
      <c r="M5">
        <v>0</v>
      </c>
      <c r="N5">
        <v>0</v>
      </c>
      <c r="O5">
        <v>-1.6313540166659599</v>
      </c>
      <c r="P5">
        <v>0</v>
      </c>
      <c r="Q5">
        <v>0.76071287113325903</v>
      </c>
      <c r="R5">
        <v>1.2</v>
      </c>
      <c r="S5">
        <v>1.8</v>
      </c>
      <c r="T5">
        <v>-1.6914467174146299</v>
      </c>
      <c r="U5">
        <v>0</v>
      </c>
      <c r="V5">
        <v>-0.61563625798620403</v>
      </c>
      <c r="W5">
        <v>-1.7931504565651399</v>
      </c>
      <c r="X5">
        <v>0</v>
      </c>
      <c r="Y5">
        <v>-0.15688033694578499</v>
      </c>
      <c r="Z5">
        <v>1</v>
      </c>
      <c r="AA5">
        <v>0</v>
      </c>
      <c r="AB5">
        <v>0</v>
      </c>
      <c r="AC5">
        <v>-1.2</v>
      </c>
      <c r="AD5">
        <v>-0.256375204023923</v>
      </c>
      <c r="AE5">
        <v>0</v>
      </c>
      <c r="AF5">
        <v>-1.3875757862648299</v>
      </c>
      <c r="AG5">
        <v>1.6313540166659599</v>
      </c>
      <c r="AH5">
        <v>0</v>
      </c>
      <c r="AI5">
        <v>-1.96071287113325</v>
      </c>
      <c r="AJ5">
        <v>1.3749788126420399</v>
      </c>
      <c r="AK5">
        <v>0</v>
      </c>
      <c r="AL5">
        <v>-2.1482886573980902</v>
      </c>
      <c r="AM5">
        <v>7.1405181872649504</v>
      </c>
      <c r="AN5">
        <f t="shared" si="0"/>
        <v>7.1405181872649504</v>
      </c>
      <c r="AO5">
        <v>1</v>
      </c>
      <c r="AP5" t="s">
        <v>47</v>
      </c>
    </row>
    <row r="6" spans="1:42" x14ac:dyDescent="0.25">
      <c r="A6">
        <v>5</v>
      </c>
      <c r="B6">
        <v>1</v>
      </c>
      <c r="C6">
        <v>3</v>
      </c>
      <c r="D6">
        <v>-95</v>
      </c>
      <c r="E6" t="s">
        <v>6</v>
      </c>
      <c r="F6">
        <v>1</v>
      </c>
      <c r="G6" t="s">
        <v>9</v>
      </c>
      <c r="H6" t="s">
        <v>11</v>
      </c>
      <c r="I6">
        <v>0</v>
      </c>
      <c r="J6">
        <v>0</v>
      </c>
      <c r="K6">
        <v>-1.2</v>
      </c>
      <c r="L6">
        <v>0</v>
      </c>
      <c r="M6">
        <v>0</v>
      </c>
      <c r="N6">
        <v>0</v>
      </c>
      <c r="O6">
        <v>-1.7931504565651399</v>
      </c>
      <c r="P6">
        <v>0</v>
      </c>
      <c r="Q6">
        <v>-0.15688033694578499</v>
      </c>
      <c r="R6">
        <v>1.2</v>
      </c>
      <c r="S6">
        <v>1.8</v>
      </c>
      <c r="T6">
        <v>-1.6914467174146299</v>
      </c>
      <c r="U6">
        <v>0</v>
      </c>
      <c r="V6">
        <v>-0.61563625798620403</v>
      </c>
      <c r="W6">
        <v>-1.77265395542197</v>
      </c>
      <c r="X6">
        <v>0</v>
      </c>
      <c r="Y6">
        <v>0.31256671980047501</v>
      </c>
      <c r="Z6">
        <v>1</v>
      </c>
      <c r="AA6">
        <v>0</v>
      </c>
      <c r="AB6">
        <v>0</v>
      </c>
      <c r="AC6">
        <v>-1.2</v>
      </c>
      <c r="AD6">
        <v>1.1588695612848299E-2</v>
      </c>
      <c r="AE6">
        <v>0</v>
      </c>
      <c r="AF6">
        <v>-1.1798191346878499</v>
      </c>
      <c r="AG6">
        <v>1.7931504565651399</v>
      </c>
      <c r="AH6">
        <v>0</v>
      </c>
      <c r="AI6">
        <v>-1.0431196630542099</v>
      </c>
      <c r="AJ6">
        <v>1.8047391521779901</v>
      </c>
      <c r="AK6">
        <v>0</v>
      </c>
      <c r="AL6">
        <v>-1.0229387977420601</v>
      </c>
      <c r="AM6">
        <v>-0.64274694838684299</v>
      </c>
      <c r="AN6">
        <f t="shared" si="0"/>
        <v>0.64274694838684299</v>
      </c>
      <c r="AO6">
        <v>1</v>
      </c>
      <c r="AP6" t="s">
        <v>47</v>
      </c>
    </row>
    <row r="7" spans="1:42" x14ac:dyDescent="0.25">
      <c r="A7">
        <v>6</v>
      </c>
      <c r="B7">
        <v>1</v>
      </c>
      <c r="C7">
        <v>6</v>
      </c>
      <c r="D7">
        <v>80</v>
      </c>
      <c r="E7" t="s">
        <v>6</v>
      </c>
      <c r="F7">
        <v>1</v>
      </c>
      <c r="G7" t="s">
        <v>9</v>
      </c>
      <c r="H7" t="s">
        <v>11</v>
      </c>
      <c r="I7">
        <v>0</v>
      </c>
      <c r="J7">
        <v>0</v>
      </c>
      <c r="K7">
        <v>-1.2</v>
      </c>
      <c r="L7">
        <v>0</v>
      </c>
      <c r="M7">
        <v>0</v>
      </c>
      <c r="N7">
        <v>0</v>
      </c>
      <c r="O7">
        <v>1.77265395542197</v>
      </c>
      <c r="P7">
        <v>0</v>
      </c>
      <c r="Q7">
        <v>0.31256671980047501</v>
      </c>
      <c r="R7">
        <v>1.2</v>
      </c>
      <c r="S7">
        <v>1.8</v>
      </c>
      <c r="T7">
        <v>1.6914467174146299</v>
      </c>
      <c r="U7">
        <v>0</v>
      </c>
      <c r="V7">
        <v>-0.61563625798620403</v>
      </c>
      <c r="W7">
        <v>1.6313540166659599</v>
      </c>
      <c r="X7">
        <v>0</v>
      </c>
      <c r="Y7">
        <v>0.76071287113325903</v>
      </c>
      <c r="Z7">
        <v>1</v>
      </c>
      <c r="AA7">
        <v>0</v>
      </c>
      <c r="AB7">
        <v>0</v>
      </c>
      <c r="AC7">
        <v>-1.2</v>
      </c>
      <c r="AD7">
        <v>0.20201991020913501</v>
      </c>
      <c r="AE7">
        <v>0</v>
      </c>
      <c r="AF7">
        <v>-1.40884805402351</v>
      </c>
      <c r="AG7">
        <v>-1.77265395542197</v>
      </c>
      <c r="AH7">
        <v>0</v>
      </c>
      <c r="AI7">
        <v>-1.51256671980047</v>
      </c>
      <c r="AJ7">
        <v>-1.57063404521283</v>
      </c>
      <c r="AK7">
        <v>0</v>
      </c>
      <c r="AL7">
        <v>-1.72141477382398</v>
      </c>
      <c r="AM7">
        <v>-7.1490003484573696</v>
      </c>
      <c r="AN7">
        <f t="shared" si="0"/>
        <v>7.1490003484573696</v>
      </c>
      <c r="AO7">
        <v>1</v>
      </c>
      <c r="AP7" t="s">
        <v>47</v>
      </c>
    </row>
    <row r="8" spans="1:42" x14ac:dyDescent="0.25">
      <c r="A8">
        <v>7</v>
      </c>
      <c r="B8">
        <v>1</v>
      </c>
      <c r="C8">
        <v>8</v>
      </c>
      <c r="D8">
        <v>110</v>
      </c>
      <c r="E8" t="s">
        <v>6</v>
      </c>
      <c r="F8">
        <v>1</v>
      </c>
      <c r="G8" t="s">
        <v>9</v>
      </c>
      <c r="H8" t="s">
        <v>11</v>
      </c>
      <c r="I8">
        <v>0</v>
      </c>
      <c r="J8">
        <v>0</v>
      </c>
      <c r="K8">
        <v>-1.2</v>
      </c>
      <c r="L8">
        <v>0</v>
      </c>
      <c r="M8">
        <v>0</v>
      </c>
      <c r="N8">
        <v>0</v>
      </c>
      <c r="O8">
        <v>1.6914467174146299</v>
      </c>
      <c r="P8">
        <v>0</v>
      </c>
      <c r="Q8">
        <v>-0.61563625798620403</v>
      </c>
      <c r="R8">
        <v>1.2</v>
      </c>
      <c r="S8">
        <v>1.8</v>
      </c>
      <c r="T8">
        <v>1.7931504565651399</v>
      </c>
      <c r="U8">
        <v>0</v>
      </c>
      <c r="V8">
        <v>-0.15688033694578499</v>
      </c>
      <c r="W8">
        <v>1.77265395542197</v>
      </c>
      <c r="X8">
        <v>0</v>
      </c>
      <c r="Y8">
        <v>0.31256671980047501</v>
      </c>
      <c r="Z8">
        <v>1</v>
      </c>
      <c r="AA8">
        <v>0</v>
      </c>
      <c r="AB8">
        <v>0</v>
      </c>
      <c r="AC8">
        <v>-1.2</v>
      </c>
      <c r="AD8">
        <v>7.2925811269957494E-2</v>
      </c>
      <c r="AE8">
        <v>0</v>
      </c>
      <c r="AF8">
        <v>-1.3790909437441199</v>
      </c>
      <c r="AG8">
        <v>-1.6914467174146299</v>
      </c>
      <c r="AH8">
        <v>0</v>
      </c>
      <c r="AI8">
        <v>-0.58436374201379504</v>
      </c>
      <c r="AJ8">
        <v>-1.6185209061446699</v>
      </c>
      <c r="AK8">
        <v>0</v>
      </c>
      <c r="AL8">
        <v>-0.76345468575791897</v>
      </c>
      <c r="AM8">
        <v>-6.19411468628339</v>
      </c>
      <c r="AN8">
        <f t="shared" si="0"/>
        <v>6.19411468628339</v>
      </c>
      <c r="AO8">
        <v>1</v>
      </c>
      <c r="AP8" t="s">
        <v>47</v>
      </c>
    </row>
    <row r="9" spans="1:42" x14ac:dyDescent="0.25">
      <c r="A9">
        <v>8</v>
      </c>
      <c r="B9">
        <v>1</v>
      </c>
      <c r="C9">
        <v>5</v>
      </c>
      <c r="D9">
        <v>65</v>
      </c>
      <c r="E9" t="s">
        <v>6</v>
      </c>
      <c r="F9">
        <v>1</v>
      </c>
      <c r="G9" t="s">
        <v>9</v>
      </c>
      <c r="H9" t="s">
        <v>11</v>
      </c>
      <c r="I9">
        <v>0</v>
      </c>
      <c r="J9">
        <v>0</v>
      </c>
      <c r="K9">
        <v>-1.2</v>
      </c>
      <c r="L9">
        <v>0</v>
      </c>
      <c r="M9">
        <v>0</v>
      </c>
      <c r="N9">
        <v>0</v>
      </c>
      <c r="O9">
        <v>1.6313540166659599</v>
      </c>
      <c r="P9">
        <v>0</v>
      </c>
      <c r="Q9">
        <v>0.76071287113325903</v>
      </c>
      <c r="R9">
        <v>1.2</v>
      </c>
      <c r="S9">
        <v>1.8</v>
      </c>
      <c r="T9">
        <v>1.6914467174146299</v>
      </c>
      <c r="U9">
        <v>0</v>
      </c>
      <c r="V9">
        <v>-0.61563625798620403</v>
      </c>
      <c r="W9">
        <v>1.7931504565651399</v>
      </c>
      <c r="X9">
        <v>0</v>
      </c>
      <c r="Y9">
        <v>-0.15688033694578499</v>
      </c>
      <c r="Z9">
        <v>1</v>
      </c>
      <c r="AA9">
        <v>0</v>
      </c>
      <c r="AB9">
        <v>0</v>
      </c>
      <c r="AC9">
        <v>-1.2</v>
      </c>
      <c r="AD9">
        <v>-0.36487166066411297</v>
      </c>
      <c r="AE9">
        <v>0</v>
      </c>
      <c r="AF9">
        <v>-0.82698796211205705</v>
      </c>
      <c r="AG9">
        <v>-1.6313540166659599</v>
      </c>
      <c r="AH9">
        <v>0</v>
      </c>
      <c r="AI9">
        <v>-1.96071287113325</v>
      </c>
      <c r="AJ9">
        <v>-1.9962256773300799</v>
      </c>
      <c r="AK9">
        <v>0</v>
      </c>
      <c r="AL9">
        <v>-1.58770083324531</v>
      </c>
      <c r="AM9">
        <v>11.7418042325884</v>
      </c>
      <c r="AN9">
        <f t="shared" si="0"/>
        <v>11.7418042325884</v>
      </c>
      <c r="AO9">
        <v>1</v>
      </c>
      <c r="AP9" t="s">
        <v>47</v>
      </c>
    </row>
    <row r="10" spans="1:42" x14ac:dyDescent="0.25">
      <c r="A10">
        <v>9</v>
      </c>
      <c r="B10">
        <v>1</v>
      </c>
      <c r="C10">
        <v>2</v>
      </c>
      <c r="D10">
        <v>-80</v>
      </c>
      <c r="E10" t="s">
        <v>6</v>
      </c>
      <c r="F10">
        <v>2</v>
      </c>
      <c r="G10" t="s">
        <v>9</v>
      </c>
      <c r="H10" t="s">
        <v>11</v>
      </c>
      <c r="I10">
        <v>0</v>
      </c>
      <c r="J10">
        <v>0</v>
      </c>
      <c r="K10">
        <v>-1.2</v>
      </c>
      <c r="L10">
        <v>0</v>
      </c>
      <c r="M10">
        <v>0</v>
      </c>
      <c r="N10">
        <v>0</v>
      </c>
      <c r="O10">
        <v>-1.77265395542197</v>
      </c>
      <c r="P10">
        <v>0</v>
      </c>
      <c r="Q10">
        <v>0.31256671980047501</v>
      </c>
      <c r="R10">
        <v>1.2</v>
      </c>
      <c r="S10">
        <v>1.8</v>
      </c>
      <c r="T10">
        <v>-1.6914467174146299</v>
      </c>
      <c r="U10">
        <v>0</v>
      </c>
      <c r="V10">
        <v>-0.61563625798620403</v>
      </c>
      <c r="W10">
        <v>-1.6313540166659599</v>
      </c>
      <c r="X10">
        <v>0</v>
      </c>
      <c r="Y10">
        <v>0.76071287113325903</v>
      </c>
      <c r="Z10">
        <v>2</v>
      </c>
      <c r="AA10">
        <v>0</v>
      </c>
      <c r="AB10">
        <v>0</v>
      </c>
      <c r="AC10">
        <v>-1.2</v>
      </c>
      <c r="AD10">
        <v>-0.134212692908563</v>
      </c>
      <c r="AE10">
        <v>0</v>
      </c>
      <c r="AF10">
        <v>-1.3444397246090201</v>
      </c>
      <c r="AG10">
        <v>1.77265395542197</v>
      </c>
      <c r="AH10">
        <v>0</v>
      </c>
      <c r="AI10">
        <v>-1.51256671980047</v>
      </c>
      <c r="AJ10">
        <v>1.6384412625134099</v>
      </c>
      <c r="AK10">
        <v>0</v>
      </c>
      <c r="AL10">
        <v>-1.6570064444094901</v>
      </c>
      <c r="AM10">
        <v>4.8493783829648898</v>
      </c>
      <c r="AN10">
        <f t="shared" si="0"/>
        <v>4.8493783829648898</v>
      </c>
      <c r="AO10">
        <v>1</v>
      </c>
      <c r="AP10" t="s">
        <v>47</v>
      </c>
    </row>
    <row r="11" spans="1:42" x14ac:dyDescent="0.25">
      <c r="A11">
        <v>10</v>
      </c>
      <c r="B11">
        <v>1</v>
      </c>
      <c r="C11">
        <v>1</v>
      </c>
      <c r="D11">
        <v>-65</v>
      </c>
      <c r="E11" t="s">
        <v>6</v>
      </c>
      <c r="F11">
        <v>2</v>
      </c>
      <c r="G11" t="s">
        <v>9</v>
      </c>
      <c r="H11" t="s">
        <v>11</v>
      </c>
      <c r="I11">
        <v>0</v>
      </c>
      <c r="J11">
        <v>0</v>
      </c>
      <c r="K11">
        <v>-1.2</v>
      </c>
      <c r="L11">
        <v>0</v>
      </c>
      <c r="M11">
        <v>0</v>
      </c>
      <c r="N11">
        <v>0</v>
      </c>
      <c r="O11">
        <v>-1.6313540166659599</v>
      </c>
      <c r="P11">
        <v>0</v>
      </c>
      <c r="Q11">
        <v>0.76071287113325903</v>
      </c>
      <c r="R11">
        <v>1.2</v>
      </c>
      <c r="S11">
        <v>1.8</v>
      </c>
      <c r="T11">
        <v>-1.77265395542197</v>
      </c>
      <c r="U11">
        <v>0</v>
      </c>
      <c r="V11">
        <v>0.31256671980047501</v>
      </c>
      <c r="W11">
        <v>-1.6914467174146299</v>
      </c>
      <c r="X11">
        <v>0</v>
      </c>
      <c r="Y11">
        <v>-0.61563625798620403</v>
      </c>
      <c r="Z11">
        <v>2</v>
      </c>
      <c r="AA11">
        <v>0</v>
      </c>
      <c r="AB11">
        <v>0</v>
      </c>
      <c r="AC11">
        <v>-1.2</v>
      </c>
      <c r="AD11">
        <v>0.16834355723831301</v>
      </c>
      <c r="AE11">
        <v>0</v>
      </c>
      <c r="AF11">
        <v>-1.0467161131432601</v>
      </c>
      <c r="AG11">
        <v>1.6313540166659599</v>
      </c>
      <c r="AH11">
        <v>0</v>
      </c>
      <c r="AI11">
        <v>-1.96071287113325</v>
      </c>
      <c r="AJ11">
        <v>1.79969757390428</v>
      </c>
      <c r="AK11">
        <v>0</v>
      </c>
      <c r="AL11">
        <v>-1.8074289842765201</v>
      </c>
      <c r="AM11">
        <v>-5.11603135832177</v>
      </c>
      <c r="AN11">
        <f t="shared" si="0"/>
        <v>5.11603135832177</v>
      </c>
      <c r="AO11">
        <v>1</v>
      </c>
      <c r="AP11" t="s">
        <v>47</v>
      </c>
    </row>
    <row r="12" spans="1:42" x14ac:dyDescent="0.25">
      <c r="A12">
        <v>11</v>
      </c>
      <c r="B12">
        <v>1</v>
      </c>
      <c r="C12">
        <v>5</v>
      </c>
      <c r="D12">
        <v>65</v>
      </c>
      <c r="E12" t="s">
        <v>6</v>
      </c>
      <c r="F12">
        <v>2</v>
      </c>
      <c r="G12" t="s">
        <v>9</v>
      </c>
      <c r="H12" t="s">
        <v>11</v>
      </c>
      <c r="I12">
        <v>0</v>
      </c>
      <c r="J12">
        <v>0</v>
      </c>
      <c r="K12">
        <v>-1.2</v>
      </c>
      <c r="L12">
        <v>0</v>
      </c>
      <c r="M12">
        <v>0</v>
      </c>
      <c r="N12">
        <v>0</v>
      </c>
      <c r="O12">
        <v>1.6313540166659599</v>
      </c>
      <c r="P12">
        <v>0</v>
      </c>
      <c r="Q12">
        <v>0.76071287113325903</v>
      </c>
      <c r="R12">
        <v>1.2</v>
      </c>
      <c r="S12">
        <v>1.8</v>
      </c>
      <c r="T12">
        <v>1.77265395542197</v>
      </c>
      <c r="U12">
        <v>0</v>
      </c>
      <c r="V12">
        <v>0.31256671980047501</v>
      </c>
      <c r="W12">
        <v>1.6914467174146299</v>
      </c>
      <c r="X12">
        <v>0</v>
      </c>
      <c r="Y12">
        <v>-0.61563625798620403</v>
      </c>
      <c r="Z12">
        <v>2</v>
      </c>
      <c r="AA12">
        <v>0</v>
      </c>
      <c r="AB12">
        <v>0</v>
      </c>
      <c r="AC12">
        <v>-1.2</v>
      </c>
      <c r="AD12">
        <v>-0.30866551849209301</v>
      </c>
      <c r="AE12">
        <v>0</v>
      </c>
      <c r="AF12">
        <v>-0.89519627309081595</v>
      </c>
      <c r="AG12">
        <v>-1.6313540166659599</v>
      </c>
      <c r="AH12">
        <v>0</v>
      </c>
      <c r="AI12">
        <v>-1.96071287113325</v>
      </c>
      <c r="AJ12">
        <v>-1.94001953515806</v>
      </c>
      <c r="AK12">
        <v>0</v>
      </c>
      <c r="AL12">
        <v>-1.6559091442240701</v>
      </c>
      <c r="AM12">
        <v>9.7563297251675198</v>
      </c>
      <c r="AN12">
        <f t="shared" si="0"/>
        <v>9.7563297251675198</v>
      </c>
      <c r="AO12">
        <v>1</v>
      </c>
      <c r="AP12" t="s">
        <v>47</v>
      </c>
    </row>
    <row r="13" spans="1:42" x14ac:dyDescent="0.25">
      <c r="A13">
        <v>12</v>
      </c>
      <c r="B13">
        <v>1</v>
      </c>
      <c r="C13">
        <v>8</v>
      </c>
      <c r="D13">
        <v>110</v>
      </c>
      <c r="E13" t="s">
        <v>6</v>
      </c>
      <c r="F13">
        <v>2</v>
      </c>
      <c r="G13" t="s">
        <v>9</v>
      </c>
      <c r="H13" t="s">
        <v>11</v>
      </c>
      <c r="I13">
        <v>0</v>
      </c>
      <c r="J13">
        <v>0</v>
      </c>
      <c r="K13">
        <v>-1.2</v>
      </c>
      <c r="L13">
        <v>0</v>
      </c>
      <c r="M13">
        <v>0</v>
      </c>
      <c r="N13">
        <v>0</v>
      </c>
      <c r="O13">
        <v>1.6914467174146299</v>
      </c>
      <c r="P13">
        <v>0</v>
      </c>
      <c r="Q13">
        <v>-0.61563625798620403</v>
      </c>
      <c r="R13">
        <v>1.2</v>
      </c>
      <c r="S13">
        <v>1.8</v>
      </c>
      <c r="T13">
        <v>1.6313540166659599</v>
      </c>
      <c r="U13">
        <v>0</v>
      </c>
      <c r="V13">
        <v>0.76071287113325903</v>
      </c>
      <c r="W13">
        <v>1.7931504565651399</v>
      </c>
      <c r="X13">
        <v>0</v>
      </c>
      <c r="Y13">
        <v>-0.15688033694578499</v>
      </c>
      <c r="Z13">
        <v>2</v>
      </c>
      <c r="AA13">
        <v>0</v>
      </c>
      <c r="AB13">
        <v>0</v>
      </c>
      <c r="AC13">
        <v>-1.2</v>
      </c>
      <c r="AD13">
        <v>-3.3897431760537597E-2</v>
      </c>
      <c r="AE13">
        <v>0</v>
      </c>
      <c r="AF13">
        <v>-1.09067367518627</v>
      </c>
      <c r="AG13">
        <v>-1.6914467174146299</v>
      </c>
      <c r="AH13">
        <v>0</v>
      </c>
      <c r="AI13">
        <v>-0.58436374201379504</v>
      </c>
      <c r="AJ13">
        <v>-1.72534414917517</v>
      </c>
      <c r="AK13">
        <v>0</v>
      </c>
      <c r="AL13">
        <v>-0.47503741720006598</v>
      </c>
      <c r="AM13">
        <v>3.6653110460531799</v>
      </c>
      <c r="AN13">
        <f t="shared" si="0"/>
        <v>3.6653110460531799</v>
      </c>
      <c r="AO13">
        <v>1</v>
      </c>
      <c r="AP13" t="s">
        <v>47</v>
      </c>
    </row>
    <row r="14" spans="1:42" x14ac:dyDescent="0.25">
      <c r="A14">
        <v>13</v>
      </c>
      <c r="B14">
        <v>1</v>
      </c>
      <c r="C14">
        <v>7</v>
      </c>
      <c r="D14">
        <v>95</v>
      </c>
      <c r="E14" t="s">
        <v>6</v>
      </c>
      <c r="F14">
        <v>2</v>
      </c>
      <c r="G14" t="s">
        <v>9</v>
      </c>
      <c r="H14" t="s">
        <v>11</v>
      </c>
      <c r="I14">
        <v>0</v>
      </c>
      <c r="J14">
        <v>0</v>
      </c>
      <c r="K14">
        <v>-1.2</v>
      </c>
      <c r="L14">
        <v>0</v>
      </c>
      <c r="M14">
        <v>0</v>
      </c>
      <c r="N14">
        <v>0</v>
      </c>
      <c r="O14">
        <v>1.7931504565651399</v>
      </c>
      <c r="P14">
        <v>0</v>
      </c>
      <c r="Q14">
        <v>-0.15688033694578499</v>
      </c>
      <c r="R14">
        <v>1.2</v>
      </c>
      <c r="S14">
        <v>1.8</v>
      </c>
      <c r="T14">
        <v>1.6313540166659599</v>
      </c>
      <c r="U14">
        <v>0</v>
      </c>
      <c r="V14">
        <v>0.76071287113325903</v>
      </c>
      <c r="W14">
        <v>1.6914467174146299</v>
      </c>
      <c r="X14">
        <v>0</v>
      </c>
      <c r="Y14">
        <v>-0.61563625798620403</v>
      </c>
      <c r="Z14">
        <v>2</v>
      </c>
      <c r="AA14">
        <v>0</v>
      </c>
      <c r="AB14">
        <v>0</v>
      </c>
      <c r="AC14">
        <v>-1.2</v>
      </c>
      <c r="AD14">
        <v>8.6006141260935406E-2</v>
      </c>
      <c r="AE14">
        <v>0</v>
      </c>
      <c r="AF14">
        <v>-1.3355004954593901</v>
      </c>
      <c r="AG14">
        <v>-1.7931504565651399</v>
      </c>
      <c r="AH14">
        <v>0</v>
      </c>
      <c r="AI14">
        <v>-1.0431196630542099</v>
      </c>
      <c r="AJ14">
        <v>-1.7071443153042001</v>
      </c>
      <c r="AK14">
        <v>0</v>
      </c>
      <c r="AL14">
        <v>-1.17862015851361</v>
      </c>
      <c r="AM14">
        <v>-4.4337591193280996</v>
      </c>
      <c r="AN14">
        <f t="shared" si="0"/>
        <v>4.4337591193280996</v>
      </c>
      <c r="AO14">
        <v>1</v>
      </c>
      <c r="AP14" t="s">
        <v>47</v>
      </c>
    </row>
    <row r="15" spans="1:42" x14ac:dyDescent="0.25">
      <c r="A15">
        <v>14</v>
      </c>
      <c r="B15">
        <v>1</v>
      </c>
      <c r="C15">
        <v>3</v>
      </c>
      <c r="D15">
        <v>-95</v>
      </c>
      <c r="E15" t="s">
        <v>6</v>
      </c>
      <c r="F15">
        <v>2</v>
      </c>
      <c r="G15" t="s">
        <v>9</v>
      </c>
      <c r="H15" t="s">
        <v>11</v>
      </c>
      <c r="I15">
        <v>0</v>
      </c>
      <c r="J15">
        <v>0</v>
      </c>
      <c r="K15">
        <v>-1.2</v>
      </c>
      <c r="L15">
        <v>0</v>
      </c>
      <c r="M15">
        <v>0</v>
      </c>
      <c r="N15">
        <v>0</v>
      </c>
      <c r="O15">
        <v>-1.7931504565651399</v>
      </c>
      <c r="P15">
        <v>0</v>
      </c>
      <c r="Q15">
        <v>-0.15688033694578499</v>
      </c>
      <c r="R15">
        <v>1.2</v>
      </c>
      <c r="S15">
        <v>1.8</v>
      </c>
      <c r="T15">
        <v>-1.6313540166659599</v>
      </c>
      <c r="U15">
        <v>0</v>
      </c>
      <c r="V15">
        <v>0.76071287113325903</v>
      </c>
      <c r="W15">
        <v>-1.6914467174146299</v>
      </c>
      <c r="X15">
        <v>0</v>
      </c>
      <c r="Y15">
        <v>-0.61563625798620403</v>
      </c>
      <c r="Z15">
        <v>2</v>
      </c>
      <c r="AA15">
        <v>0</v>
      </c>
      <c r="AB15">
        <v>0</v>
      </c>
      <c r="AC15">
        <v>-1.2</v>
      </c>
      <c r="AD15">
        <v>-3.3103485259202897E-2</v>
      </c>
      <c r="AE15">
        <v>0</v>
      </c>
      <c r="AF15">
        <v>-1.2549340014480701</v>
      </c>
      <c r="AG15">
        <v>1.7931504565651399</v>
      </c>
      <c r="AH15">
        <v>0</v>
      </c>
      <c r="AI15">
        <v>-1.0431196630542099</v>
      </c>
      <c r="AJ15">
        <v>1.7600469713059299</v>
      </c>
      <c r="AK15">
        <v>0</v>
      </c>
      <c r="AL15">
        <v>-1.09805366450228</v>
      </c>
      <c r="AM15">
        <v>1.7714949750678</v>
      </c>
      <c r="AN15">
        <f t="shared" si="0"/>
        <v>1.7714949750678</v>
      </c>
      <c r="AO15">
        <v>1</v>
      </c>
      <c r="AP15" t="s">
        <v>47</v>
      </c>
    </row>
    <row r="16" spans="1:42" x14ac:dyDescent="0.25">
      <c r="A16">
        <v>15</v>
      </c>
      <c r="B16">
        <v>1</v>
      </c>
      <c r="C16">
        <v>4</v>
      </c>
      <c r="D16">
        <v>-110</v>
      </c>
      <c r="E16" t="s">
        <v>6</v>
      </c>
      <c r="F16">
        <v>2</v>
      </c>
      <c r="G16" t="s">
        <v>9</v>
      </c>
      <c r="H16" t="s">
        <v>11</v>
      </c>
      <c r="I16">
        <v>0</v>
      </c>
      <c r="J16">
        <v>0</v>
      </c>
      <c r="K16">
        <v>-1.2</v>
      </c>
      <c r="L16">
        <v>0</v>
      </c>
      <c r="M16">
        <v>0</v>
      </c>
      <c r="N16">
        <v>0</v>
      </c>
      <c r="O16">
        <v>-1.6914467174146299</v>
      </c>
      <c r="P16">
        <v>0</v>
      </c>
      <c r="Q16">
        <v>-0.61563625798620403</v>
      </c>
      <c r="R16">
        <v>1.2</v>
      </c>
      <c r="S16">
        <v>1.8</v>
      </c>
      <c r="T16">
        <v>-1.6313540166659599</v>
      </c>
      <c r="U16">
        <v>0</v>
      </c>
      <c r="V16">
        <v>0.76071287113325903</v>
      </c>
      <c r="W16">
        <v>-1.7931504565651399</v>
      </c>
      <c r="X16">
        <v>0</v>
      </c>
      <c r="Y16">
        <v>-0.15688033694578499</v>
      </c>
      <c r="Z16">
        <v>2</v>
      </c>
      <c r="AA16">
        <v>0</v>
      </c>
      <c r="AB16">
        <v>0</v>
      </c>
      <c r="AC16">
        <v>-1.2</v>
      </c>
      <c r="AD16">
        <v>-5.7108491151880797E-2</v>
      </c>
      <c r="AE16">
        <v>0</v>
      </c>
      <c r="AF16">
        <v>-1.34461605400899</v>
      </c>
      <c r="AG16">
        <v>1.6914467174146299</v>
      </c>
      <c r="AH16">
        <v>0</v>
      </c>
      <c r="AI16">
        <v>-0.58436374201379504</v>
      </c>
      <c r="AJ16">
        <v>1.6343382262627499</v>
      </c>
      <c r="AK16">
        <v>0</v>
      </c>
      <c r="AL16">
        <v>-0.72897979602278795</v>
      </c>
      <c r="AM16">
        <v>4.9796804617777699</v>
      </c>
      <c r="AN16">
        <f t="shared" si="0"/>
        <v>4.9796804617777699</v>
      </c>
      <c r="AO16">
        <v>1</v>
      </c>
      <c r="AP16" t="s">
        <v>47</v>
      </c>
    </row>
    <row r="17" spans="1:42" x14ac:dyDescent="0.25">
      <c r="A17">
        <v>16</v>
      </c>
      <c r="B17">
        <v>1</v>
      </c>
      <c r="C17">
        <v>6</v>
      </c>
      <c r="D17">
        <v>80</v>
      </c>
      <c r="E17" t="s">
        <v>6</v>
      </c>
      <c r="F17">
        <v>2</v>
      </c>
      <c r="G17" t="s">
        <v>9</v>
      </c>
      <c r="H17" t="s">
        <v>11</v>
      </c>
      <c r="I17">
        <v>0</v>
      </c>
      <c r="J17">
        <v>0</v>
      </c>
      <c r="K17">
        <v>-1.2</v>
      </c>
      <c r="L17">
        <v>0</v>
      </c>
      <c r="M17">
        <v>0</v>
      </c>
      <c r="N17">
        <v>0</v>
      </c>
      <c r="O17">
        <v>1.77265395542197</v>
      </c>
      <c r="P17">
        <v>0</v>
      </c>
      <c r="Q17">
        <v>0.31256671980047501</v>
      </c>
      <c r="R17">
        <v>1.2</v>
      </c>
      <c r="S17">
        <v>1.8</v>
      </c>
      <c r="T17">
        <v>1.6914467174146299</v>
      </c>
      <c r="U17">
        <v>0</v>
      </c>
      <c r="V17">
        <v>-0.61563625798620403</v>
      </c>
      <c r="W17">
        <v>1.6313540166659599</v>
      </c>
      <c r="X17">
        <v>0</v>
      </c>
      <c r="Y17">
        <v>0.76071287113325903</v>
      </c>
      <c r="Z17">
        <v>2</v>
      </c>
      <c r="AA17">
        <v>0</v>
      </c>
      <c r="AB17">
        <v>0</v>
      </c>
      <c r="AC17">
        <v>-1.2</v>
      </c>
      <c r="AD17">
        <v>0.227056042977374</v>
      </c>
      <c r="AE17">
        <v>0</v>
      </c>
      <c r="AF17">
        <v>-1.43136195436255</v>
      </c>
      <c r="AG17">
        <v>-1.77265395542197</v>
      </c>
      <c r="AH17">
        <v>0</v>
      </c>
      <c r="AI17">
        <v>-1.51256671980047</v>
      </c>
      <c r="AJ17">
        <v>-1.5455979124446</v>
      </c>
      <c r="AK17">
        <v>0</v>
      </c>
      <c r="AL17">
        <v>-1.74392867416303</v>
      </c>
      <c r="AM17">
        <v>-7.9768777621781002</v>
      </c>
      <c r="AN17">
        <f t="shared" si="0"/>
        <v>7.9768777621781002</v>
      </c>
      <c r="AO17">
        <v>1</v>
      </c>
      <c r="AP17" t="s">
        <v>47</v>
      </c>
    </row>
    <row r="18" spans="1:42" x14ac:dyDescent="0.25">
      <c r="A18">
        <v>1</v>
      </c>
      <c r="B18">
        <v>1</v>
      </c>
      <c r="C18">
        <v>8</v>
      </c>
      <c r="D18">
        <v>110</v>
      </c>
      <c r="E18" t="s">
        <v>6</v>
      </c>
      <c r="F18">
        <v>1</v>
      </c>
      <c r="G18" t="s">
        <v>9</v>
      </c>
      <c r="H18" t="s">
        <v>11</v>
      </c>
      <c r="I18">
        <v>0</v>
      </c>
      <c r="J18">
        <v>0</v>
      </c>
      <c r="K18">
        <v>-1.2</v>
      </c>
      <c r="L18">
        <v>0</v>
      </c>
      <c r="M18">
        <v>0</v>
      </c>
      <c r="N18">
        <v>0</v>
      </c>
      <c r="O18">
        <v>1.6914467174146299</v>
      </c>
      <c r="P18">
        <v>0</v>
      </c>
      <c r="Q18">
        <v>-0.61563625798620403</v>
      </c>
      <c r="R18">
        <v>1.2</v>
      </c>
      <c r="S18">
        <v>1.8</v>
      </c>
      <c r="T18">
        <v>1.77265395542197</v>
      </c>
      <c r="U18">
        <v>0</v>
      </c>
      <c r="V18">
        <v>0.31256671980047501</v>
      </c>
      <c r="W18">
        <v>1.7931504565651399</v>
      </c>
      <c r="X18">
        <v>0</v>
      </c>
      <c r="Y18">
        <v>-0.15688033694578499</v>
      </c>
      <c r="Z18">
        <v>1</v>
      </c>
      <c r="AA18">
        <v>0</v>
      </c>
      <c r="AB18">
        <v>0</v>
      </c>
      <c r="AC18">
        <v>-1.2</v>
      </c>
      <c r="AD18">
        <v>8.2774265116974499E-2</v>
      </c>
      <c r="AE18">
        <v>0</v>
      </c>
      <c r="AF18">
        <v>-1.3996298306969299</v>
      </c>
      <c r="AG18">
        <v>-1.6914467174146299</v>
      </c>
      <c r="AH18">
        <v>0</v>
      </c>
      <c r="AI18">
        <v>-0.58436374201379504</v>
      </c>
      <c r="AJ18">
        <v>-1.6086724522976601</v>
      </c>
      <c r="AK18">
        <v>0</v>
      </c>
      <c r="AL18">
        <v>-0.783993572710734</v>
      </c>
      <c r="AM18">
        <v>-6.9234020387928501</v>
      </c>
      <c r="AN18">
        <f t="shared" si="0"/>
        <v>6.9234020387928501</v>
      </c>
      <c r="AO18">
        <v>2</v>
      </c>
      <c r="AP18" t="s">
        <v>48</v>
      </c>
    </row>
    <row r="19" spans="1:42" x14ac:dyDescent="0.25">
      <c r="A19">
        <v>2</v>
      </c>
      <c r="B19">
        <v>1</v>
      </c>
      <c r="C19">
        <v>5</v>
      </c>
      <c r="D19">
        <v>65</v>
      </c>
      <c r="E19" t="s">
        <v>6</v>
      </c>
      <c r="F19">
        <v>1</v>
      </c>
      <c r="G19" t="s">
        <v>9</v>
      </c>
      <c r="H19" t="s">
        <v>11</v>
      </c>
      <c r="I19">
        <v>0</v>
      </c>
      <c r="J19">
        <v>0</v>
      </c>
      <c r="K19">
        <v>-1.2</v>
      </c>
      <c r="L19">
        <v>0</v>
      </c>
      <c r="M19">
        <v>0</v>
      </c>
      <c r="N19">
        <v>0</v>
      </c>
      <c r="O19">
        <v>1.6313540166659599</v>
      </c>
      <c r="P19">
        <v>0</v>
      </c>
      <c r="Q19">
        <v>0.76071287113325903</v>
      </c>
      <c r="R19">
        <v>1.2</v>
      </c>
      <c r="S19">
        <v>1.8</v>
      </c>
      <c r="T19">
        <v>1.7931504565651399</v>
      </c>
      <c r="U19">
        <v>0</v>
      </c>
      <c r="V19">
        <v>-0.15688033694578499</v>
      </c>
      <c r="W19">
        <v>1.6914467174146299</v>
      </c>
      <c r="X19">
        <v>0</v>
      </c>
      <c r="Y19">
        <v>-0.61563625798620403</v>
      </c>
      <c r="Z19">
        <v>1</v>
      </c>
      <c r="AA19">
        <v>0</v>
      </c>
      <c r="AB19">
        <v>0</v>
      </c>
      <c r="AC19">
        <v>-1.2</v>
      </c>
      <c r="AD19">
        <v>-0.91727270386109505</v>
      </c>
      <c r="AE19">
        <v>0</v>
      </c>
      <c r="AF19">
        <v>0.86177092442579195</v>
      </c>
      <c r="AG19">
        <v>-1.6313540166659599</v>
      </c>
      <c r="AH19">
        <v>0</v>
      </c>
      <c r="AI19">
        <v>-1.96071287113325</v>
      </c>
      <c r="AJ19">
        <v>-2.5486267205270599</v>
      </c>
      <c r="AK19">
        <v>0</v>
      </c>
      <c r="AL19">
        <v>0.10105805329253301</v>
      </c>
      <c r="AM19">
        <v>52.509537870857201</v>
      </c>
      <c r="AN19">
        <f t="shared" si="0"/>
        <v>52.509537870857201</v>
      </c>
      <c r="AO19">
        <v>2</v>
      </c>
      <c r="AP19" t="s">
        <v>48</v>
      </c>
    </row>
    <row r="20" spans="1:42" x14ac:dyDescent="0.25">
      <c r="A20">
        <v>3</v>
      </c>
      <c r="B20">
        <v>1</v>
      </c>
      <c r="C20">
        <v>4</v>
      </c>
      <c r="D20">
        <v>-110</v>
      </c>
      <c r="E20" t="s">
        <v>6</v>
      </c>
      <c r="F20">
        <v>1</v>
      </c>
      <c r="G20" t="s">
        <v>9</v>
      </c>
      <c r="H20" t="s">
        <v>11</v>
      </c>
      <c r="I20">
        <v>0</v>
      </c>
      <c r="J20">
        <v>0</v>
      </c>
      <c r="K20">
        <v>-1.2</v>
      </c>
      <c r="L20">
        <v>0</v>
      </c>
      <c r="M20">
        <v>0</v>
      </c>
      <c r="N20">
        <v>0</v>
      </c>
      <c r="O20">
        <v>-1.6914467174146299</v>
      </c>
      <c r="P20">
        <v>0</v>
      </c>
      <c r="Q20">
        <v>-0.61563625798620403</v>
      </c>
      <c r="R20">
        <v>1.2</v>
      </c>
      <c r="S20">
        <v>1.8</v>
      </c>
      <c r="T20">
        <v>-1.77265395542197</v>
      </c>
      <c r="U20">
        <v>0</v>
      </c>
      <c r="V20">
        <v>0.31256671980047501</v>
      </c>
      <c r="W20">
        <v>-1.7931504565651399</v>
      </c>
      <c r="X20">
        <v>0</v>
      </c>
      <c r="Y20">
        <v>-0.15688033694578499</v>
      </c>
      <c r="Z20">
        <v>1</v>
      </c>
      <c r="AA20">
        <v>0</v>
      </c>
      <c r="AB20">
        <v>0</v>
      </c>
      <c r="AC20">
        <v>-1.2</v>
      </c>
      <c r="AD20">
        <v>-4.5224889756416899E-2</v>
      </c>
      <c r="AE20">
        <v>0</v>
      </c>
      <c r="AF20">
        <v>-1.3173674565050799</v>
      </c>
      <c r="AG20">
        <v>1.6914467174146299</v>
      </c>
      <c r="AH20">
        <v>0</v>
      </c>
      <c r="AI20">
        <v>-0.58436374201379504</v>
      </c>
      <c r="AJ20">
        <v>1.6462218276582099</v>
      </c>
      <c r="AK20">
        <v>0</v>
      </c>
      <c r="AL20">
        <v>-0.70173119851888199</v>
      </c>
      <c r="AM20">
        <v>4.0278955794030598</v>
      </c>
      <c r="AN20">
        <f t="shared" si="0"/>
        <v>4.0278955794030598</v>
      </c>
      <c r="AO20">
        <v>2</v>
      </c>
      <c r="AP20" t="s">
        <v>48</v>
      </c>
    </row>
    <row r="21" spans="1:42" x14ac:dyDescent="0.25">
      <c r="A21">
        <v>4</v>
      </c>
      <c r="B21">
        <v>1</v>
      </c>
      <c r="C21">
        <v>1</v>
      </c>
      <c r="D21">
        <v>-65</v>
      </c>
      <c r="E21" t="s">
        <v>6</v>
      </c>
      <c r="F21">
        <v>1</v>
      </c>
      <c r="G21" t="s">
        <v>9</v>
      </c>
      <c r="H21" t="s">
        <v>11</v>
      </c>
      <c r="I21">
        <v>0</v>
      </c>
      <c r="J21">
        <v>0</v>
      </c>
      <c r="K21">
        <v>-1.2</v>
      </c>
      <c r="L21">
        <v>0</v>
      </c>
      <c r="M21">
        <v>0</v>
      </c>
      <c r="N21">
        <v>0</v>
      </c>
      <c r="O21">
        <v>-1.6313540166659599</v>
      </c>
      <c r="P21">
        <v>0</v>
      </c>
      <c r="Q21">
        <v>0.76071287113325903</v>
      </c>
      <c r="R21">
        <v>1.2</v>
      </c>
      <c r="S21">
        <v>1.8</v>
      </c>
      <c r="T21">
        <v>-1.7931504565651399</v>
      </c>
      <c r="U21">
        <v>0</v>
      </c>
      <c r="V21">
        <v>-0.15688033694578499</v>
      </c>
      <c r="W21">
        <v>-1.6914467174146299</v>
      </c>
      <c r="X21">
        <v>0</v>
      </c>
      <c r="Y21">
        <v>-0.61563625798620403</v>
      </c>
      <c r="Z21">
        <v>1</v>
      </c>
      <c r="AA21">
        <v>0</v>
      </c>
      <c r="AB21">
        <v>0</v>
      </c>
      <c r="AC21">
        <v>-1.2</v>
      </c>
      <c r="AD21">
        <v>0.107032444519786</v>
      </c>
      <c r="AE21">
        <v>0</v>
      </c>
      <c r="AF21">
        <v>-1.10576064924839</v>
      </c>
      <c r="AG21">
        <v>1.6313540166659599</v>
      </c>
      <c r="AH21">
        <v>0</v>
      </c>
      <c r="AI21">
        <v>-1.96071287113325</v>
      </c>
      <c r="AJ21">
        <v>1.73838646118575</v>
      </c>
      <c r="AK21">
        <v>0</v>
      </c>
      <c r="AL21">
        <v>-1.86647352038165</v>
      </c>
      <c r="AM21">
        <v>-3.20387286399585</v>
      </c>
      <c r="AN21">
        <f t="shared" si="0"/>
        <v>3.20387286399585</v>
      </c>
      <c r="AO21">
        <v>2</v>
      </c>
      <c r="AP21" t="s">
        <v>48</v>
      </c>
    </row>
    <row r="22" spans="1:42" x14ac:dyDescent="0.25">
      <c r="A22">
        <v>5</v>
      </c>
      <c r="B22">
        <v>1</v>
      </c>
      <c r="C22">
        <v>3</v>
      </c>
      <c r="D22">
        <v>-95</v>
      </c>
      <c r="E22" t="s">
        <v>6</v>
      </c>
      <c r="F22">
        <v>1</v>
      </c>
      <c r="G22" t="s">
        <v>9</v>
      </c>
      <c r="H22" t="s">
        <v>11</v>
      </c>
      <c r="I22">
        <v>0</v>
      </c>
      <c r="J22">
        <v>0</v>
      </c>
      <c r="K22">
        <v>-1.2</v>
      </c>
      <c r="L22">
        <v>0</v>
      </c>
      <c r="M22">
        <v>0</v>
      </c>
      <c r="N22">
        <v>0</v>
      </c>
      <c r="O22">
        <v>-1.7931504565651399</v>
      </c>
      <c r="P22">
        <v>0</v>
      </c>
      <c r="Q22">
        <v>-0.15688033694578499</v>
      </c>
      <c r="R22">
        <v>1.2</v>
      </c>
      <c r="S22">
        <v>1.8</v>
      </c>
      <c r="T22">
        <v>-1.77265395542197</v>
      </c>
      <c r="U22">
        <v>0</v>
      </c>
      <c r="V22">
        <v>0.31256671980047501</v>
      </c>
      <c r="W22">
        <v>-1.6914467174146299</v>
      </c>
      <c r="X22">
        <v>0</v>
      </c>
      <c r="Y22">
        <v>-0.61563625798620403</v>
      </c>
      <c r="Z22">
        <v>1</v>
      </c>
      <c r="AA22">
        <v>0</v>
      </c>
      <c r="AB22">
        <v>0</v>
      </c>
      <c r="AC22">
        <v>-1.2</v>
      </c>
      <c r="AD22">
        <v>-1.2525009865319301E-2</v>
      </c>
      <c r="AE22">
        <v>0</v>
      </c>
      <c r="AF22">
        <v>-1.2212393975522899</v>
      </c>
      <c r="AG22">
        <v>1.7931504565651399</v>
      </c>
      <c r="AH22">
        <v>0</v>
      </c>
      <c r="AI22">
        <v>-1.0431196630542099</v>
      </c>
      <c r="AJ22">
        <v>1.7806254466998199</v>
      </c>
      <c r="AK22">
        <v>0</v>
      </c>
      <c r="AL22">
        <v>-1.0643590606065101</v>
      </c>
      <c r="AM22">
        <v>0.68102396165379098</v>
      </c>
      <c r="AN22">
        <f t="shared" si="0"/>
        <v>0.68102396165379098</v>
      </c>
      <c r="AO22">
        <v>2</v>
      </c>
      <c r="AP22" t="s">
        <v>48</v>
      </c>
    </row>
    <row r="23" spans="1:42" x14ac:dyDescent="0.25">
      <c r="A23">
        <v>6</v>
      </c>
      <c r="B23">
        <v>1</v>
      </c>
      <c r="C23">
        <v>2</v>
      </c>
      <c r="D23">
        <v>-80</v>
      </c>
      <c r="E23" t="s">
        <v>6</v>
      </c>
      <c r="F23">
        <v>1</v>
      </c>
      <c r="G23" t="s">
        <v>9</v>
      </c>
      <c r="H23" t="s">
        <v>11</v>
      </c>
      <c r="I23">
        <v>0</v>
      </c>
      <c r="J23">
        <v>0</v>
      </c>
      <c r="K23">
        <v>-1.2</v>
      </c>
      <c r="L23">
        <v>0</v>
      </c>
      <c r="M23">
        <v>0</v>
      </c>
      <c r="N23">
        <v>0</v>
      </c>
      <c r="O23">
        <v>-1.77265395542197</v>
      </c>
      <c r="P23">
        <v>0</v>
      </c>
      <c r="Q23">
        <v>0.31256671980047501</v>
      </c>
      <c r="R23">
        <v>1.2</v>
      </c>
      <c r="S23">
        <v>1.8</v>
      </c>
      <c r="T23">
        <v>-1.6313540166659599</v>
      </c>
      <c r="U23">
        <v>0</v>
      </c>
      <c r="V23">
        <v>0.76071287113325903</v>
      </c>
      <c r="W23">
        <v>-1.7931504565651399</v>
      </c>
      <c r="X23">
        <v>0</v>
      </c>
      <c r="Y23">
        <v>-0.15688033694578499</v>
      </c>
      <c r="Z23">
        <v>1</v>
      </c>
      <c r="AA23">
        <v>0</v>
      </c>
      <c r="AB23">
        <v>0</v>
      </c>
      <c r="AC23">
        <v>-1.2</v>
      </c>
      <c r="AD23">
        <v>1.1580019904833001E-2</v>
      </c>
      <c r="AE23">
        <v>0</v>
      </c>
      <c r="AF23">
        <v>-1.18632261861335</v>
      </c>
      <c r="AG23">
        <v>1.77265395542197</v>
      </c>
      <c r="AH23">
        <v>0</v>
      </c>
      <c r="AI23">
        <v>-1.51256671980047</v>
      </c>
      <c r="AJ23">
        <v>1.7842339753267999</v>
      </c>
      <c r="AK23">
        <v>0</v>
      </c>
      <c r="AL23">
        <v>-1.49888933841382</v>
      </c>
      <c r="AM23">
        <v>-0.44063933473648798</v>
      </c>
      <c r="AN23">
        <f t="shared" si="0"/>
        <v>0.44063933473648798</v>
      </c>
      <c r="AO23">
        <v>2</v>
      </c>
      <c r="AP23" t="s">
        <v>48</v>
      </c>
    </row>
    <row r="24" spans="1:42" x14ac:dyDescent="0.25">
      <c r="A24">
        <v>7</v>
      </c>
      <c r="B24">
        <v>1</v>
      </c>
      <c r="C24">
        <v>6</v>
      </c>
      <c r="D24">
        <v>80</v>
      </c>
      <c r="E24" t="s">
        <v>6</v>
      </c>
      <c r="F24">
        <v>1</v>
      </c>
      <c r="G24" t="s">
        <v>9</v>
      </c>
      <c r="H24" t="s">
        <v>11</v>
      </c>
      <c r="I24">
        <v>0</v>
      </c>
      <c r="J24">
        <v>0</v>
      </c>
      <c r="K24">
        <v>-1.2</v>
      </c>
      <c r="L24">
        <v>0</v>
      </c>
      <c r="M24">
        <v>0</v>
      </c>
      <c r="N24">
        <v>0</v>
      </c>
      <c r="O24">
        <v>1.77265395542197</v>
      </c>
      <c r="P24">
        <v>0</v>
      </c>
      <c r="Q24">
        <v>0.31256671980047501</v>
      </c>
      <c r="R24">
        <v>1.2</v>
      </c>
      <c r="S24">
        <v>1.8</v>
      </c>
      <c r="T24">
        <v>1.6313540166659599</v>
      </c>
      <c r="U24">
        <v>0</v>
      </c>
      <c r="V24">
        <v>0.76071287113325903</v>
      </c>
      <c r="W24">
        <v>1.7931504565651399</v>
      </c>
      <c r="X24">
        <v>0</v>
      </c>
      <c r="Y24">
        <v>-0.15688033694578499</v>
      </c>
      <c r="Z24">
        <v>1</v>
      </c>
      <c r="AA24">
        <v>0</v>
      </c>
      <c r="AB24">
        <v>0</v>
      </c>
      <c r="AC24">
        <v>-1.2</v>
      </c>
      <c r="AD24">
        <v>-0.46043525597199497</v>
      </c>
      <c r="AE24">
        <v>0</v>
      </c>
      <c r="AF24">
        <v>0.97850418043547804</v>
      </c>
      <c r="AG24">
        <v>-1.77265395542197</v>
      </c>
      <c r="AH24">
        <v>0</v>
      </c>
      <c r="AI24">
        <v>-1.51256671980047</v>
      </c>
      <c r="AJ24">
        <v>-2.23308921139397</v>
      </c>
      <c r="AK24">
        <v>0</v>
      </c>
      <c r="AL24">
        <v>0.66593746063500303</v>
      </c>
      <c r="AM24">
        <v>57.078692278610397</v>
      </c>
      <c r="AN24">
        <f t="shared" si="0"/>
        <v>57.078692278610397</v>
      </c>
      <c r="AO24">
        <v>2</v>
      </c>
      <c r="AP24" t="s">
        <v>48</v>
      </c>
    </row>
    <row r="25" spans="1:42" x14ac:dyDescent="0.25">
      <c r="A25">
        <v>8</v>
      </c>
      <c r="B25">
        <v>1</v>
      </c>
      <c r="C25">
        <v>7</v>
      </c>
      <c r="D25">
        <v>95</v>
      </c>
      <c r="E25" t="s">
        <v>6</v>
      </c>
      <c r="F25">
        <v>1</v>
      </c>
      <c r="G25" t="s">
        <v>9</v>
      </c>
      <c r="H25" t="s">
        <v>11</v>
      </c>
      <c r="I25">
        <v>0</v>
      </c>
      <c r="J25">
        <v>0</v>
      </c>
      <c r="K25">
        <v>-1.2</v>
      </c>
      <c r="L25">
        <v>0</v>
      </c>
      <c r="M25">
        <v>0</v>
      </c>
      <c r="N25">
        <v>0</v>
      </c>
      <c r="O25">
        <v>1.7931504565651399</v>
      </c>
      <c r="P25">
        <v>0</v>
      </c>
      <c r="Q25">
        <v>-0.15688033694578499</v>
      </c>
      <c r="R25">
        <v>1.2</v>
      </c>
      <c r="S25">
        <v>1.8</v>
      </c>
      <c r="T25">
        <v>1.77265395542197</v>
      </c>
      <c r="U25">
        <v>0</v>
      </c>
      <c r="V25">
        <v>0.31256671980047501</v>
      </c>
      <c r="W25">
        <v>1.6914467174146299</v>
      </c>
      <c r="X25">
        <v>0</v>
      </c>
      <c r="Y25">
        <v>-0.61563625798620403</v>
      </c>
      <c r="Z25">
        <v>1</v>
      </c>
      <c r="AA25">
        <v>0</v>
      </c>
      <c r="AB25">
        <v>0</v>
      </c>
      <c r="AC25">
        <v>-1.2</v>
      </c>
      <c r="AD25">
        <v>-4.3094977408665303E-2</v>
      </c>
      <c r="AE25">
        <v>0</v>
      </c>
      <c r="AF25">
        <v>0.80836051255264896</v>
      </c>
      <c r="AG25">
        <v>-1.7931504565651399</v>
      </c>
      <c r="AH25">
        <v>0</v>
      </c>
      <c r="AI25">
        <v>-1.0431196630542099</v>
      </c>
      <c r="AJ25">
        <v>-1.8362454339737999</v>
      </c>
      <c r="AK25">
        <v>0</v>
      </c>
      <c r="AL25">
        <v>0.96524084949843403</v>
      </c>
      <c r="AM25">
        <v>57.916726368386499</v>
      </c>
      <c r="AN25">
        <f t="shared" si="0"/>
        <v>57.916726368386499</v>
      </c>
      <c r="AO25">
        <v>2</v>
      </c>
      <c r="AP25" t="s">
        <v>48</v>
      </c>
    </row>
    <row r="26" spans="1:42" x14ac:dyDescent="0.25">
      <c r="A26">
        <v>9</v>
      </c>
      <c r="B26">
        <v>1</v>
      </c>
      <c r="C26">
        <v>2</v>
      </c>
      <c r="D26">
        <v>-80</v>
      </c>
      <c r="E26" t="s">
        <v>6</v>
      </c>
      <c r="F26">
        <v>2</v>
      </c>
      <c r="G26" t="s">
        <v>9</v>
      </c>
      <c r="H26" t="s">
        <v>11</v>
      </c>
      <c r="I26">
        <v>0</v>
      </c>
      <c r="J26">
        <v>0</v>
      </c>
      <c r="K26">
        <v>-1.2</v>
      </c>
      <c r="L26">
        <v>0</v>
      </c>
      <c r="M26">
        <v>0</v>
      </c>
      <c r="N26">
        <v>0</v>
      </c>
      <c r="O26">
        <v>-1.77265395542197</v>
      </c>
      <c r="P26">
        <v>0</v>
      </c>
      <c r="Q26">
        <v>0.31256671980047501</v>
      </c>
      <c r="R26">
        <v>1.2</v>
      </c>
      <c r="S26">
        <v>1.8</v>
      </c>
      <c r="T26">
        <v>-1.6914467174146299</v>
      </c>
      <c r="U26">
        <v>0</v>
      </c>
      <c r="V26">
        <v>-0.61563625798620403</v>
      </c>
      <c r="W26">
        <v>-1.6313540166659599</v>
      </c>
      <c r="X26">
        <v>0</v>
      </c>
      <c r="Y26">
        <v>0.76071287113325903</v>
      </c>
      <c r="Z26">
        <v>2</v>
      </c>
      <c r="AA26">
        <v>0</v>
      </c>
      <c r="AB26">
        <v>0</v>
      </c>
      <c r="AC26">
        <v>-1.2</v>
      </c>
      <c r="AD26">
        <v>-0.15413924170506099</v>
      </c>
      <c r="AE26">
        <v>0</v>
      </c>
      <c r="AF26">
        <v>-1.3639088240124899</v>
      </c>
      <c r="AG26">
        <v>1.77265395542197</v>
      </c>
      <c r="AH26">
        <v>0</v>
      </c>
      <c r="AI26">
        <v>-1.51256671980047</v>
      </c>
      <c r="AJ26">
        <v>1.61851471371691</v>
      </c>
      <c r="AK26">
        <v>0</v>
      </c>
      <c r="AL26">
        <v>-1.6764755438129699</v>
      </c>
      <c r="AM26">
        <v>5.5343639636881097</v>
      </c>
      <c r="AN26">
        <f t="shared" si="0"/>
        <v>5.5343639636881097</v>
      </c>
      <c r="AO26">
        <v>2</v>
      </c>
      <c r="AP26" t="s">
        <v>48</v>
      </c>
    </row>
    <row r="27" spans="1:42" x14ac:dyDescent="0.25">
      <c r="A27">
        <v>10</v>
      </c>
      <c r="B27">
        <v>1</v>
      </c>
      <c r="C27">
        <v>4</v>
      </c>
      <c r="D27">
        <v>-110</v>
      </c>
      <c r="E27" t="s">
        <v>6</v>
      </c>
      <c r="F27">
        <v>2</v>
      </c>
      <c r="G27" t="s">
        <v>9</v>
      </c>
      <c r="H27" t="s">
        <v>11</v>
      </c>
      <c r="I27">
        <v>0</v>
      </c>
      <c r="J27">
        <v>0</v>
      </c>
      <c r="K27">
        <v>-1.2</v>
      </c>
      <c r="L27">
        <v>0</v>
      </c>
      <c r="M27">
        <v>0</v>
      </c>
      <c r="N27">
        <v>0</v>
      </c>
      <c r="O27">
        <v>-1.6914467174146299</v>
      </c>
      <c r="P27">
        <v>0</v>
      </c>
      <c r="Q27">
        <v>-0.61563625798620403</v>
      </c>
      <c r="R27">
        <v>1.2</v>
      </c>
      <c r="S27">
        <v>1.8</v>
      </c>
      <c r="T27">
        <v>-1.6313540166659599</v>
      </c>
      <c r="U27">
        <v>0</v>
      </c>
      <c r="V27">
        <v>0.76071287113325903</v>
      </c>
      <c r="W27">
        <v>-1.7931504565651399</v>
      </c>
      <c r="X27">
        <v>0</v>
      </c>
      <c r="Y27">
        <v>-0.15688033694578499</v>
      </c>
      <c r="Z27">
        <v>2</v>
      </c>
      <c r="AA27">
        <v>0</v>
      </c>
      <c r="AB27">
        <v>0</v>
      </c>
      <c r="AC27">
        <v>-1.2</v>
      </c>
      <c r="AD27">
        <v>5.6143974836061698E-2</v>
      </c>
      <c r="AE27">
        <v>0</v>
      </c>
      <c r="AF27">
        <v>-1.0008631433302</v>
      </c>
      <c r="AG27">
        <v>1.6914467174146299</v>
      </c>
      <c r="AH27">
        <v>0</v>
      </c>
      <c r="AI27">
        <v>-0.58436374201379504</v>
      </c>
      <c r="AJ27">
        <v>1.7475906922506901</v>
      </c>
      <c r="AK27">
        <v>0</v>
      </c>
      <c r="AL27">
        <v>-0.38522688534400301</v>
      </c>
      <c r="AM27">
        <v>-6.6280028650161196</v>
      </c>
      <c r="AN27">
        <f t="shared" si="0"/>
        <v>6.6280028650161196</v>
      </c>
      <c r="AO27">
        <v>2</v>
      </c>
      <c r="AP27" t="s">
        <v>48</v>
      </c>
    </row>
    <row r="28" spans="1:42" x14ac:dyDescent="0.25">
      <c r="A28">
        <v>11</v>
      </c>
      <c r="B28">
        <v>1</v>
      </c>
      <c r="C28">
        <v>6</v>
      </c>
      <c r="D28">
        <v>80</v>
      </c>
      <c r="E28" t="s">
        <v>6</v>
      </c>
      <c r="F28">
        <v>2</v>
      </c>
      <c r="G28" t="s">
        <v>9</v>
      </c>
      <c r="H28" t="s">
        <v>11</v>
      </c>
      <c r="I28">
        <v>0</v>
      </c>
      <c r="J28">
        <v>0</v>
      </c>
      <c r="K28">
        <v>-1.2</v>
      </c>
      <c r="L28">
        <v>0</v>
      </c>
      <c r="M28">
        <v>0</v>
      </c>
      <c r="N28">
        <v>0</v>
      </c>
      <c r="O28">
        <v>1.77265395542197</v>
      </c>
      <c r="P28">
        <v>0</v>
      </c>
      <c r="Q28">
        <v>0.31256671980047501</v>
      </c>
      <c r="R28">
        <v>1.2</v>
      </c>
      <c r="S28">
        <v>1.8</v>
      </c>
      <c r="T28">
        <v>1.6914467174146299</v>
      </c>
      <c r="U28">
        <v>0</v>
      </c>
      <c r="V28">
        <v>-0.61563625798620403</v>
      </c>
      <c r="W28">
        <v>1.6313540166659599</v>
      </c>
      <c r="X28">
        <v>0</v>
      </c>
      <c r="Y28">
        <v>0.76071287113325903</v>
      </c>
      <c r="Z28">
        <v>2</v>
      </c>
      <c r="AA28">
        <v>0</v>
      </c>
      <c r="AB28">
        <v>0</v>
      </c>
      <c r="AC28">
        <v>-1.2</v>
      </c>
      <c r="AD28">
        <v>-0.53573135047967302</v>
      </c>
      <c r="AE28">
        <v>0</v>
      </c>
      <c r="AF28">
        <v>-6.0512442544346998E-3</v>
      </c>
      <c r="AG28">
        <v>-1.77265395542197</v>
      </c>
      <c r="AH28">
        <v>0</v>
      </c>
      <c r="AI28">
        <v>-1.51256671980047</v>
      </c>
      <c r="AJ28">
        <v>-2.3083853059016399</v>
      </c>
      <c r="AK28">
        <v>0</v>
      </c>
      <c r="AL28">
        <v>-0.318617964054909</v>
      </c>
      <c r="AM28">
        <v>32.614727176579599</v>
      </c>
      <c r="AN28">
        <f t="shared" si="0"/>
        <v>32.614727176579599</v>
      </c>
      <c r="AO28">
        <v>2</v>
      </c>
      <c r="AP28" t="s">
        <v>48</v>
      </c>
    </row>
    <row r="29" spans="1:42" x14ac:dyDescent="0.25">
      <c r="A29">
        <v>12</v>
      </c>
      <c r="B29">
        <v>1</v>
      </c>
      <c r="C29">
        <v>3</v>
      </c>
      <c r="D29">
        <v>-95</v>
      </c>
      <c r="E29" t="s">
        <v>6</v>
      </c>
      <c r="F29">
        <v>2</v>
      </c>
      <c r="G29" t="s">
        <v>9</v>
      </c>
      <c r="H29" t="s">
        <v>11</v>
      </c>
      <c r="I29">
        <v>0</v>
      </c>
      <c r="J29">
        <v>0</v>
      </c>
      <c r="K29">
        <v>-1.2</v>
      </c>
      <c r="L29">
        <v>0</v>
      </c>
      <c r="M29">
        <v>0</v>
      </c>
      <c r="N29">
        <v>0</v>
      </c>
      <c r="O29">
        <v>-1.7931504565651399</v>
      </c>
      <c r="P29">
        <v>0</v>
      </c>
      <c r="Q29">
        <v>-0.15688033694578499</v>
      </c>
      <c r="R29">
        <v>1.2</v>
      </c>
      <c r="S29">
        <v>1.8</v>
      </c>
      <c r="T29">
        <v>-1.6313540166659599</v>
      </c>
      <c r="U29">
        <v>0</v>
      </c>
      <c r="V29">
        <v>0.76071287113325903</v>
      </c>
      <c r="W29">
        <v>-1.77265395542197</v>
      </c>
      <c r="X29">
        <v>0</v>
      </c>
      <c r="Y29">
        <v>0.31256671980047501</v>
      </c>
      <c r="Z29">
        <v>2</v>
      </c>
      <c r="AA29">
        <v>0</v>
      </c>
      <c r="AB29">
        <v>0</v>
      </c>
      <c r="AC29">
        <v>-1.2</v>
      </c>
      <c r="AD29">
        <v>-0.15972018555643699</v>
      </c>
      <c r="AE29">
        <v>0</v>
      </c>
      <c r="AF29">
        <v>-1.4357050868949499</v>
      </c>
      <c r="AG29">
        <v>1.7931504565651399</v>
      </c>
      <c r="AH29">
        <v>0</v>
      </c>
      <c r="AI29">
        <v>-1.0431196630542099</v>
      </c>
      <c r="AJ29">
        <v>1.6334302710087001</v>
      </c>
      <c r="AK29">
        <v>0</v>
      </c>
      <c r="AL29">
        <v>-1.2788247499491601</v>
      </c>
      <c r="AM29">
        <v>7.8700417122916697</v>
      </c>
      <c r="AN29">
        <f t="shared" si="0"/>
        <v>7.8700417122916697</v>
      </c>
      <c r="AO29">
        <v>2</v>
      </c>
      <c r="AP29" t="s">
        <v>48</v>
      </c>
    </row>
    <row r="30" spans="1:42" x14ac:dyDescent="0.25">
      <c r="A30">
        <v>13</v>
      </c>
      <c r="B30">
        <v>1</v>
      </c>
      <c r="C30">
        <v>1</v>
      </c>
      <c r="D30">
        <v>-65</v>
      </c>
      <c r="E30" t="s">
        <v>6</v>
      </c>
      <c r="F30">
        <v>2</v>
      </c>
      <c r="G30" t="s">
        <v>9</v>
      </c>
      <c r="H30" t="s">
        <v>11</v>
      </c>
      <c r="I30">
        <v>0</v>
      </c>
      <c r="J30">
        <v>0</v>
      </c>
      <c r="K30">
        <v>-1.2</v>
      </c>
      <c r="L30">
        <v>0</v>
      </c>
      <c r="M30">
        <v>0</v>
      </c>
      <c r="N30">
        <v>0</v>
      </c>
      <c r="O30">
        <v>-1.6313540166659599</v>
      </c>
      <c r="P30">
        <v>0</v>
      </c>
      <c r="Q30">
        <v>0.76071287113325903</v>
      </c>
      <c r="R30">
        <v>1.2</v>
      </c>
      <c r="S30">
        <v>1.8</v>
      </c>
      <c r="T30">
        <v>-1.77265395542197</v>
      </c>
      <c r="U30">
        <v>0</v>
      </c>
      <c r="V30">
        <v>0.31256671980047501</v>
      </c>
      <c r="W30">
        <v>-1.7931504565651399</v>
      </c>
      <c r="X30">
        <v>0</v>
      </c>
      <c r="Y30">
        <v>-0.15688033694578499</v>
      </c>
      <c r="Z30">
        <v>2</v>
      </c>
      <c r="AA30">
        <v>0</v>
      </c>
      <c r="AB30">
        <v>0</v>
      </c>
      <c r="AC30">
        <v>-1.2</v>
      </c>
      <c r="AD30">
        <v>0.111064496991505</v>
      </c>
      <c r="AE30">
        <v>0</v>
      </c>
      <c r="AF30">
        <v>-1.1019971476252901</v>
      </c>
      <c r="AG30">
        <v>1.6313540166659599</v>
      </c>
      <c r="AH30">
        <v>0</v>
      </c>
      <c r="AI30">
        <v>-1.96071287113325</v>
      </c>
      <c r="AJ30">
        <v>1.7424185136574699</v>
      </c>
      <c r="AK30">
        <v>0</v>
      </c>
      <c r="AL30">
        <v>-1.8627100187585499</v>
      </c>
      <c r="AM30">
        <v>-3.3277710293488099</v>
      </c>
      <c r="AN30">
        <f t="shared" si="0"/>
        <v>3.3277710293488099</v>
      </c>
      <c r="AO30">
        <v>2</v>
      </c>
      <c r="AP30" t="s">
        <v>48</v>
      </c>
    </row>
    <row r="31" spans="1:42" x14ac:dyDescent="0.25">
      <c r="A31">
        <v>14</v>
      </c>
      <c r="B31">
        <v>1</v>
      </c>
      <c r="C31">
        <v>7</v>
      </c>
      <c r="D31">
        <v>95</v>
      </c>
      <c r="E31" t="s">
        <v>6</v>
      </c>
      <c r="F31">
        <v>2</v>
      </c>
      <c r="G31" t="s">
        <v>9</v>
      </c>
      <c r="H31" t="s">
        <v>11</v>
      </c>
      <c r="I31">
        <v>0</v>
      </c>
      <c r="J31">
        <v>0</v>
      </c>
      <c r="K31">
        <v>-1.2</v>
      </c>
      <c r="L31">
        <v>0</v>
      </c>
      <c r="M31">
        <v>0</v>
      </c>
      <c r="N31">
        <v>0</v>
      </c>
      <c r="O31">
        <v>1.7931504565651399</v>
      </c>
      <c r="P31">
        <v>0</v>
      </c>
      <c r="Q31">
        <v>-0.15688033694578499</v>
      </c>
      <c r="R31">
        <v>1.2</v>
      </c>
      <c r="S31">
        <v>1.8</v>
      </c>
      <c r="T31">
        <v>1.6313540166659599</v>
      </c>
      <c r="U31">
        <v>0</v>
      </c>
      <c r="V31">
        <v>0.76071287113325903</v>
      </c>
      <c r="W31">
        <v>1.77265395542197</v>
      </c>
      <c r="X31">
        <v>0</v>
      </c>
      <c r="Y31">
        <v>0.31256671980047501</v>
      </c>
      <c r="Z31">
        <v>2</v>
      </c>
      <c r="AA31">
        <v>0</v>
      </c>
      <c r="AB31">
        <v>0</v>
      </c>
      <c r="AC31">
        <v>-1.2</v>
      </c>
      <c r="AD31">
        <v>-9.8797084796115903E-2</v>
      </c>
      <c r="AE31">
        <v>0</v>
      </c>
      <c r="AF31">
        <v>-1.0077749791120201</v>
      </c>
      <c r="AG31">
        <v>-1.7931504565651399</v>
      </c>
      <c r="AH31">
        <v>0</v>
      </c>
      <c r="AI31">
        <v>-1.0431196630542099</v>
      </c>
      <c r="AJ31">
        <v>-1.8919475413612501</v>
      </c>
      <c r="AK31">
        <v>0</v>
      </c>
      <c r="AL31">
        <v>-0.850894642166235</v>
      </c>
      <c r="AM31">
        <v>5.9720036985282201</v>
      </c>
      <c r="AN31">
        <f t="shared" si="0"/>
        <v>5.9720036985282201</v>
      </c>
      <c r="AO31">
        <v>2</v>
      </c>
      <c r="AP31" t="s">
        <v>48</v>
      </c>
    </row>
    <row r="32" spans="1:42" x14ac:dyDescent="0.25">
      <c r="A32">
        <v>15</v>
      </c>
      <c r="B32">
        <v>1</v>
      </c>
      <c r="C32">
        <v>5</v>
      </c>
      <c r="D32">
        <v>65</v>
      </c>
      <c r="E32" t="s">
        <v>6</v>
      </c>
      <c r="F32">
        <v>2</v>
      </c>
      <c r="G32" t="s">
        <v>9</v>
      </c>
      <c r="H32" t="s">
        <v>11</v>
      </c>
      <c r="I32">
        <v>0</v>
      </c>
      <c r="J32">
        <v>0</v>
      </c>
      <c r="K32">
        <v>-1.2</v>
      </c>
      <c r="L32">
        <v>0</v>
      </c>
      <c r="M32">
        <v>0</v>
      </c>
      <c r="N32">
        <v>0</v>
      </c>
      <c r="O32">
        <v>1.6313540166659599</v>
      </c>
      <c r="P32">
        <v>0</v>
      </c>
      <c r="Q32">
        <v>0.76071287113325903</v>
      </c>
      <c r="R32">
        <v>1.2</v>
      </c>
      <c r="S32">
        <v>1.8</v>
      </c>
      <c r="T32">
        <v>1.77265395542197</v>
      </c>
      <c r="U32">
        <v>0</v>
      </c>
      <c r="V32">
        <v>0.31256671980047501</v>
      </c>
      <c r="W32">
        <v>1.7931504565651399</v>
      </c>
      <c r="X32">
        <v>0</v>
      </c>
      <c r="Y32">
        <v>-0.15688033694578499</v>
      </c>
      <c r="Z32">
        <v>2</v>
      </c>
      <c r="AA32">
        <v>0</v>
      </c>
      <c r="AB32">
        <v>0</v>
      </c>
      <c r="AC32">
        <v>-1.2</v>
      </c>
      <c r="AD32">
        <v>-0.65173602848741197</v>
      </c>
      <c r="AE32">
        <v>0</v>
      </c>
      <c r="AF32">
        <v>-0.37648136752667599</v>
      </c>
      <c r="AG32">
        <v>-1.6313540166659599</v>
      </c>
      <c r="AH32">
        <v>0</v>
      </c>
      <c r="AI32">
        <v>-1.96071287113325</v>
      </c>
      <c r="AJ32">
        <v>-2.2830900451533802</v>
      </c>
      <c r="AK32">
        <v>0</v>
      </c>
      <c r="AL32">
        <v>-1.1371942386599301</v>
      </c>
      <c r="AM32">
        <v>23.761201499993302</v>
      </c>
      <c r="AN32">
        <f t="shared" si="0"/>
        <v>23.761201499993302</v>
      </c>
      <c r="AO32">
        <v>2</v>
      </c>
      <c r="AP32" t="s">
        <v>48</v>
      </c>
    </row>
    <row r="33" spans="1:42" x14ac:dyDescent="0.25">
      <c r="A33">
        <v>16</v>
      </c>
      <c r="B33">
        <v>1</v>
      </c>
      <c r="C33">
        <v>8</v>
      </c>
      <c r="D33">
        <v>110</v>
      </c>
      <c r="E33" t="s">
        <v>6</v>
      </c>
      <c r="F33">
        <v>2</v>
      </c>
      <c r="G33" t="s">
        <v>9</v>
      </c>
      <c r="H33" t="s">
        <v>11</v>
      </c>
      <c r="I33">
        <v>0</v>
      </c>
      <c r="J33">
        <v>0</v>
      </c>
      <c r="K33">
        <v>-1.2</v>
      </c>
      <c r="L33">
        <v>0</v>
      </c>
      <c r="M33">
        <v>0</v>
      </c>
      <c r="N33">
        <v>0</v>
      </c>
      <c r="O33">
        <v>1.6914467174146299</v>
      </c>
      <c r="P33">
        <v>0</v>
      </c>
      <c r="Q33">
        <v>-0.61563625798620403</v>
      </c>
      <c r="R33">
        <v>1.2</v>
      </c>
      <c r="S33">
        <v>1.8</v>
      </c>
      <c r="T33">
        <v>1.6313540166659599</v>
      </c>
      <c r="U33">
        <v>0</v>
      </c>
      <c r="V33">
        <v>0.76071287113325903</v>
      </c>
      <c r="W33">
        <v>1.7931504565651399</v>
      </c>
      <c r="X33">
        <v>0</v>
      </c>
      <c r="Y33">
        <v>-0.15688033694578499</v>
      </c>
      <c r="Z33">
        <v>2</v>
      </c>
      <c r="AA33">
        <v>0</v>
      </c>
      <c r="AB33">
        <v>0</v>
      </c>
      <c r="AC33">
        <v>-1.2</v>
      </c>
      <c r="AD33">
        <v>-9.7837148578026001E-2</v>
      </c>
      <c r="AE33">
        <v>0</v>
      </c>
      <c r="AF33">
        <v>-0.64623409665935705</v>
      </c>
      <c r="AG33">
        <v>-1.6914467174146299</v>
      </c>
      <c r="AH33">
        <v>0</v>
      </c>
      <c r="AI33">
        <v>-0.58436374201379504</v>
      </c>
      <c r="AJ33">
        <v>-1.78928386599266</v>
      </c>
      <c r="AK33">
        <v>0</v>
      </c>
      <c r="AL33">
        <v>-3.0597838673153199E-2</v>
      </c>
      <c r="AM33">
        <v>18.079392994407101</v>
      </c>
      <c r="AN33">
        <f t="shared" si="0"/>
        <v>18.079392994407101</v>
      </c>
      <c r="AO33">
        <v>2</v>
      </c>
      <c r="AP33" t="s">
        <v>48</v>
      </c>
    </row>
    <row r="34" spans="1:42" x14ac:dyDescent="0.25">
      <c r="A34">
        <v>1</v>
      </c>
      <c r="B34">
        <v>1</v>
      </c>
      <c r="C34">
        <v>7</v>
      </c>
      <c r="D34">
        <v>95</v>
      </c>
      <c r="E34" t="s">
        <v>6</v>
      </c>
      <c r="F34">
        <v>1</v>
      </c>
      <c r="G34" t="s">
        <v>9</v>
      </c>
      <c r="H34" t="s">
        <v>11</v>
      </c>
      <c r="I34">
        <v>0</v>
      </c>
      <c r="J34">
        <v>0</v>
      </c>
      <c r="K34">
        <v>-1.2</v>
      </c>
      <c r="L34">
        <v>0</v>
      </c>
      <c r="M34">
        <v>0</v>
      </c>
      <c r="N34">
        <v>0</v>
      </c>
      <c r="O34">
        <v>1.7931504565651399</v>
      </c>
      <c r="P34">
        <v>0</v>
      </c>
      <c r="Q34">
        <v>-0.15688033694578499</v>
      </c>
      <c r="R34">
        <v>1.2</v>
      </c>
      <c r="S34">
        <v>1.8</v>
      </c>
      <c r="T34">
        <v>1.77265395542197</v>
      </c>
      <c r="U34">
        <v>0</v>
      </c>
      <c r="V34">
        <v>0.31256671980047501</v>
      </c>
      <c r="W34">
        <v>1.6914467174146299</v>
      </c>
      <c r="X34">
        <v>0</v>
      </c>
      <c r="Y34">
        <v>-0.61563625798620403</v>
      </c>
      <c r="Z34">
        <v>1</v>
      </c>
      <c r="AA34">
        <v>0</v>
      </c>
      <c r="AB34">
        <v>0</v>
      </c>
      <c r="AC34">
        <v>-1.2</v>
      </c>
      <c r="AD34">
        <v>0.23793370071299499</v>
      </c>
      <c r="AE34">
        <v>0</v>
      </c>
      <c r="AF34">
        <v>-1.52975616295731</v>
      </c>
      <c r="AG34">
        <v>-1.7931504565651399</v>
      </c>
      <c r="AH34">
        <v>0</v>
      </c>
      <c r="AI34">
        <v>-1.0431196630542099</v>
      </c>
      <c r="AJ34">
        <v>-1.5552167558521399</v>
      </c>
      <c r="AK34">
        <v>0</v>
      </c>
      <c r="AL34">
        <v>-1.3728758260115199</v>
      </c>
      <c r="AM34">
        <v>-11.249009513897899</v>
      </c>
      <c r="AN34">
        <f t="shared" si="0"/>
        <v>11.249009513897899</v>
      </c>
      <c r="AO34">
        <v>3</v>
      </c>
      <c r="AP34" t="s">
        <v>48</v>
      </c>
    </row>
    <row r="35" spans="1:42" x14ac:dyDescent="0.25">
      <c r="A35">
        <v>2</v>
      </c>
      <c r="B35">
        <v>1</v>
      </c>
      <c r="C35">
        <v>3</v>
      </c>
      <c r="D35">
        <v>-95</v>
      </c>
      <c r="E35" t="s">
        <v>6</v>
      </c>
      <c r="F35">
        <v>1</v>
      </c>
      <c r="G35" t="s">
        <v>9</v>
      </c>
      <c r="H35" t="s">
        <v>11</v>
      </c>
      <c r="I35">
        <v>0</v>
      </c>
      <c r="J35">
        <v>0</v>
      </c>
      <c r="K35">
        <v>-1.2</v>
      </c>
      <c r="L35">
        <v>0</v>
      </c>
      <c r="M35">
        <v>0</v>
      </c>
      <c r="N35">
        <v>0</v>
      </c>
      <c r="O35">
        <v>-1.7931504565651399</v>
      </c>
      <c r="P35">
        <v>0</v>
      </c>
      <c r="Q35">
        <v>-0.15688033694578499</v>
      </c>
      <c r="R35">
        <v>1.2</v>
      </c>
      <c r="S35">
        <v>1.8</v>
      </c>
      <c r="T35">
        <v>-1.77265395542197</v>
      </c>
      <c r="U35">
        <v>0</v>
      </c>
      <c r="V35">
        <v>0.31256671980047501</v>
      </c>
      <c r="W35">
        <v>-1.6914467174146299</v>
      </c>
      <c r="X35">
        <v>0</v>
      </c>
      <c r="Y35">
        <v>-0.61563625798620403</v>
      </c>
      <c r="Z35">
        <v>1</v>
      </c>
      <c r="AA35">
        <v>0</v>
      </c>
      <c r="AB35">
        <v>0</v>
      </c>
      <c r="AC35">
        <v>-1.2</v>
      </c>
      <c r="AD35">
        <v>0.27312536085723099</v>
      </c>
      <c r="AE35">
        <v>0</v>
      </c>
      <c r="AF35">
        <v>2.7487332849158198E-2</v>
      </c>
      <c r="AG35">
        <v>1.7931504565651399</v>
      </c>
      <c r="AH35">
        <v>0</v>
      </c>
      <c r="AI35">
        <v>-1.0431196630542099</v>
      </c>
      <c r="AJ35">
        <v>2.0662758174223699</v>
      </c>
      <c r="AK35">
        <v>0</v>
      </c>
      <c r="AL35">
        <v>0.18436766979494301</v>
      </c>
      <c r="AM35">
        <v>-35.286445217961599</v>
      </c>
      <c r="AN35">
        <f t="shared" si="0"/>
        <v>35.286445217961599</v>
      </c>
      <c r="AO35">
        <v>3</v>
      </c>
      <c r="AP35" t="s">
        <v>48</v>
      </c>
    </row>
    <row r="36" spans="1:42" x14ac:dyDescent="0.25">
      <c r="A36">
        <v>3</v>
      </c>
      <c r="B36">
        <v>1</v>
      </c>
      <c r="C36">
        <v>8</v>
      </c>
      <c r="D36">
        <v>110</v>
      </c>
      <c r="E36" t="s">
        <v>6</v>
      </c>
      <c r="F36">
        <v>1</v>
      </c>
      <c r="G36" t="s">
        <v>9</v>
      </c>
      <c r="H36" t="s">
        <v>11</v>
      </c>
      <c r="I36">
        <v>0</v>
      </c>
      <c r="J36">
        <v>0</v>
      </c>
      <c r="K36">
        <v>-1.2</v>
      </c>
      <c r="L36">
        <v>0</v>
      </c>
      <c r="M36">
        <v>0</v>
      </c>
      <c r="N36">
        <v>0</v>
      </c>
      <c r="O36">
        <v>1.6914467174146299</v>
      </c>
      <c r="P36">
        <v>0</v>
      </c>
      <c r="Q36">
        <v>-0.61563625798620403</v>
      </c>
      <c r="R36">
        <v>1.2</v>
      </c>
      <c r="S36">
        <v>1.8</v>
      </c>
      <c r="T36">
        <v>1.6313540166659599</v>
      </c>
      <c r="U36">
        <v>0</v>
      </c>
      <c r="V36">
        <v>0.76071287113325903</v>
      </c>
      <c r="W36">
        <v>1.7931504565651399</v>
      </c>
      <c r="X36">
        <v>0</v>
      </c>
      <c r="Y36">
        <v>-0.15688033694578499</v>
      </c>
      <c r="Z36">
        <v>1</v>
      </c>
      <c r="AA36">
        <v>0</v>
      </c>
      <c r="AB36">
        <v>0</v>
      </c>
      <c r="AC36">
        <v>-1.2</v>
      </c>
      <c r="AD36">
        <v>-1.3921415164160201E-2</v>
      </c>
      <c r="AE36">
        <v>0</v>
      </c>
      <c r="AF36">
        <v>-1.15803142132915</v>
      </c>
      <c r="AG36">
        <v>-1.6914467174146299</v>
      </c>
      <c r="AH36">
        <v>0</v>
      </c>
      <c r="AI36">
        <v>-0.58436374201379504</v>
      </c>
      <c r="AJ36">
        <v>-1.7053681325787899</v>
      </c>
      <c r="AK36">
        <v>0</v>
      </c>
      <c r="AL36">
        <v>-0.54239516334294802</v>
      </c>
      <c r="AM36">
        <v>1.41573808991393</v>
      </c>
      <c r="AN36">
        <f t="shared" si="0"/>
        <v>1.41573808991393</v>
      </c>
      <c r="AO36">
        <v>3</v>
      </c>
      <c r="AP36" t="s">
        <v>48</v>
      </c>
    </row>
    <row r="37" spans="1:42" x14ac:dyDescent="0.25">
      <c r="A37">
        <v>4</v>
      </c>
      <c r="B37">
        <v>1</v>
      </c>
      <c r="C37">
        <v>4</v>
      </c>
      <c r="D37">
        <v>-110</v>
      </c>
      <c r="E37" t="s">
        <v>6</v>
      </c>
      <c r="F37">
        <v>1</v>
      </c>
      <c r="G37" t="s">
        <v>9</v>
      </c>
      <c r="H37" t="s">
        <v>11</v>
      </c>
      <c r="I37">
        <v>0</v>
      </c>
      <c r="J37">
        <v>0</v>
      </c>
      <c r="K37">
        <v>-1.2</v>
      </c>
      <c r="L37">
        <v>0</v>
      </c>
      <c r="M37">
        <v>0</v>
      </c>
      <c r="N37">
        <v>0</v>
      </c>
      <c r="O37">
        <v>-1.6914467174146299</v>
      </c>
      <c r="P37">
        <v>0</v>
      </c>
      <c r="Q37">
        <v>-0.61563625798620403</v>
      </c>
      <c r="R37">
        <v>1.2</v>
      </c>
      <c r="S37">
        <v>1.8</v>
      </c>
      <c r="T37">
        <v>-1.6313540166659599</v>
      </c>
      <c r="U37">
        <v>0</v>
      </c>
      <c r="V37">
        <v>0.76071287113325903</v>
      </c>
      <c r="W37">
        <v>-1.7931504565651399</v>
      </c>
      <c r="X37">
        <v>0</v>
      </c>
      <c r="Y37">
        <v>-0.15688033694578499</v>
      </c>
      <c r="Z37">
        <v>1</v>
      </c>
      <c r="AA37">
        <v>0</v>
      </c>
      <c r="AB37">
        <v>0</v>
      </c>
      <c r="AC37">
        <v>-1.2</v>
      </c>
      <c r="AD37">
        <v>-0.37597917084265098</v>
      </c>
      <c r="AE37">
        <v>0</v>
      </c>
      <c r="AF37">
        <v>-1.82890379433134</v>
      </c>
      <c r="AG37">
        <v>1.6914467174146299</v>
      </c>
      <c r="AH37">
        <v>0</v>
      </c>
      <c r="AI37">
        <v>-0.58436374201379504</v>
      </c>
      <c r="AJ37">
        <v>1.3154675465719801</v>
      </c>
      <c r="AK37">
        <v>0</v>
      </c>
      <c r="AL37">
        <v>-1.21326753634513</v>
      </c>
      <c r="AM37">
        <v>23.626533789515101</v>
      </c>
      <c r="AN37">
        <f t="shared" si="0"/>
        <v>23.626533789515101</v>
      </c>
      <c r="AO37">
        <v>3</v>
      </c>
      <c r="AP37" t="s">
        <v>48</v>
      </c>
    </row>
    <row r="38" spans="1:42" x14ac:dyDescent="0.25">
      <c r="A38">
        <v>5</v>
      </c>
      <c r="B38">
        <v>1</v>
      </c>
      <c r="C38">
        <v>5</v>
      </c>
      <c r="D38">
        <v>65</v>
      </c>
      <c r="E38" t="s">
        <v>6</v>
      </c>
      <c r="F38">
        <v>1</v>
      </c>
      <c r="G38" t="s">
        <v>9</v>
      </c>
      <c r="H38" t="s">
        <v>11</v>
      </c>
      <c r="I38">
        <v>0</v>
      </c>
      <c r="J38">
        <v>0</v>
      </c>
      <c r="K38">
        <v>-1.2</v>
      </c>
      <c r="L38">
        <v>0</v>
      </c>
      <c r="M38">
        <v>0</v>
      </c>
      <c r="N38">
        <v>0</v>
      </c>
      <c r="O38">
        <v>1.6313540166659599</v>
      </c>
      <c r="P38">
        <v>0</v>
      </c>
      <c r="Q38">
        <v>0.76071287113325903</v>
      </c>
      <c r="R38">
        <v>1.2</v>
      </c>
      <c r="S38">
        <v>1.8</v>
      </c>
      <c r="T38">
        <v>1.6914467174146299</v>
      </c>
      <c r="U38">
        <v>0</v>
      </c>
      <c r="V38">
        <v>-0.61563625798620403</v>
      </c>
      <c r="W38">
        <v>1.77265395542197</v>
      </c>
      <c r="X38">
        <v>0</v>
      </c>
      <c r="Y38">
        <v>0.31256671980047501</v>
      </c>
      <c r="Z38">
        <v>1</v>
      </c>
      <c r="AA38">
        <v>0</v>
      </c>
      <c r="AB38">
        <v>0</v>
      </c>
      <c r="AC38">
        <v>-1.2</v>
      </c>
      <c r="AD38">
        <v>0.332092455833777</v>
      </c>
      <c r="AE38">
        <v>0</v>
      </c>
      <c r="AF38">
        <v>-1.4341972152401401</v>
      </c>
      <c r="AG38">
        <v>-1.6313540166659599</v>
      </c>
      <c r="AH38">
        <v>0</v>
      </c>
      <c r="AI38">
        <v>-1.96071287113325</v>
      </c>
      <c r="AJ38">
        <v>-1.29926156083219</v>
      </c>
      <c r="AK38">
        <v>0</v>
      </c>
      <c r="AL38">
        <v>-2.1949100863734001</v>
      </c>
      <c r="AM38">
        <v>-9.1380503258404797</v>
      </c>
      <c r="AN38">
        <f t="shared" si="0"/>
        <v>9.1380503258404797</v>
      </c>
      <c r="AO38">
        <v>3</v>
      </c>
      <c r="AP38" t="s">
        <v>48</v>
      </c>
    </row>
    <row r="39" spans="1:42" x14ac:dyDescent="0.25">
      <c r="A39">
        <v>6</v>
      </c>
      <c r="B39">
        <v>1</v>
      </c>
      <c r="C39">
        <v>2</v>
      </c>
      <c r="D39">
        <v>-80</v>
      </c>
      <c r="E39" t="s">
        <v>6</v>
      </c>
      <c r="F39">
        <v>1</v>
      </c>
      <c r="G39" t="s">
        <v>9</v>
      </c>
      <c r="H39" t="s">
        <v>11</v>
      </c>
      <c r="I39">
        <v>0</v>
      </c>
      <c r="J39">
        <v>0</v>
      </c>
      <c r="K39">
        <v>-1.2</v>
      </c>
      <c r="L39">
        <v>0</v>
      </c>
      <c r="M39">
        <v>0</v>
      </c>
      <c r="N39">
        <v>0</v>
      </c>
      <c r="O39">
        <v>-1.77265395542197</v>
      </c>
      <c r="P39">
        <v>0</v>
      </c>
      <c r="Q39">
        <v>0.31256671980047501</v>
      </c>
      <c r="R39">
        <v>1.2</v>
      </c>
      <c r="S39">
        <v>1.8</v>
      </c>
      <c r="T39">
        <v>-1.6313540166659599</v>
      </c>
      <c r="U39">
        <v>0</v>
      </c>
      <c r="V39">
        <v>0.76071287113325903</v>
      </c>
      <c r="W39">
        <v>-1.7931504565651399</v>
      </c>
      <c r="X39">
        <v>0</v>
      </c>
      <c r="Y39">
        <v>-0.15688033694578499</v>
      </c>
      <c r="Z39">
        <v>1</v>
      </c>
      <c r="AA39">
        <v>0</v>
      </c>
      <c r="AB39">
        <v>0</v>
      </c>
      <c r="AC39">
        <v>-1.2</v>
      </c>
      <c r="AD39">
        <v>-0.233790446667164</v>
      </c>
      <c r="AE39">
        <v>0</v>
      </c>
      <c r="AF39">
        <v>-1.43730734108047</v>
      </c>
      <c r="AG39">
        <v>1.77265395542197</v>
      </c>
      <c r="AH39">
        <v>0</v>
      </c>
      <c r="AI39">
        <v>-1.51256671980047</v>
      </c>
      <c r="AJ39">
        <v>1.5388635087548099</v>
      </c>
      <c r="AK39">
        <v>0</v>
      </c>
      <c r="AL39">
        <v>-1.74987406088094</v>
      </c>
      <c r="AM39">
        <v>8.1977559630173396</v>
      </c>
      <c r="AN39">
        <f t="shared" si="0"/>
        <v>8.1977559630173396</v>
      </c>
      <c r="AO39">
        <v>3</v>
      </c>
      <c r="AP39" t="s">
        <v>48</v>
      </c>
    </row>
    <row r="40" spans="1:42" x14ac:dyDescent="0.25">
      <c r="A40">
        <v>7</v>
      </c>
      <c r="B40">
        <v>1</v>
      </c>
      <c r="C40">
        <v>6</v>
      </c>
      <c r="D40">
        <v>80</v>
      </c>
      <c r="E40" t="s">
        <v>6</v>
      </c>
      <c r="F40">
        <v>1</v>
      </c>
      <c r="G40" t="s">
        <v>9</v>
      </c>
      <c r="H40" t="s">
        <v>11</v>
      </c>
      <c r="I40">
        <v>0</v>
      </c>
      <c r="J40">
        <v>0</v>
      </c>
      <c r="K40">
        <v>-1.2</v>
      </c>
      <c r="L40">
        <v>0</v>
      </c>
      <c r="M40">
        <v>0</v>
      </c>
      <c r="N40">
        <v>0</v>
      </c>
      <c r="O40">
        <v>1.77265395542197</v>
      </c>
      <c r="P40">
        <v>0</v>
      </c>
      <c r="Q40">
        <v>0.31256671980047501</v>
      </c>
      <c r="R40">
        <v>1.2</v>
      </c>
      <c r="S40">
        <v>1.8</v>
      </c>
      <c r="T40">
        <v>1.6313540166659599</v>
      </c>
      <c r="U40">
        <v>0</v>
      </c>
      <c r="V40">
        <v>0.76071287113325903</v>
      </c>
      <c r="W40">
        <v>1.7931504565651399</v>
      </c>
      <c r="X40">
        <v>0</v>
      </c>
      <c r="Y40">
        <v>-0.15688033694578499</v>
      </c>
      <c r="Z40">
        <v>1</v>
      </c>
      <c r="AA40">
        <v>0</v>
      </c>
      <c r="AB40">
        <v>0</v>
      </c>
      <c r="AC40">
        <v>-1.2</v>
      </c>
      <c r="AD40">
        <v>0.36016855483746202</v>
      </c>
      <c r="AE40">
        <v>0</v>
      </c>
      <c r="AF40">
        <v>-1.5408207520080299</v>
      </c>
      <c r="AG40">
        <v>-1.77265395542197</v>
      </c>
      <c r="AH40">
        <v>0</v>
      </c>
      <c r="AI40">
        <v>-1.51256671980047</v>
      </c>
      <c r="AJ40">
        <v>-1.41248540058451</v>
      </c>
      <c r="AK40">
        <v>0</v>
      </c>
      <c r="AL40">
        <v>-1.8533874718085099</v>
      </c>
      <c r="AM40">
        <v>-12.2152080636872</v>
      </c>
      <c r="AN40">
        <f t="shared" si="0"/>
        <v>12.2152080636872</v>
      </c>
      <c r="AO40">
        <v>3</v>
      </c>
      <c r="AP40" t="s">
        <v>48</v>
      </c>
    </row>
    <row r="41" spans="1:42" x14ac:dyDescent="0.25">
      <c r="A41">
        <v>8</v>
      </c>
      <c r="B41">
        <v>1</v>
      </c>
      <c r="C41">
        <v>1</v>
      </c>
      <c r="D41">
        <v>-65</v>
      </c>
      <c r="E41" t="s">
        <v>6</v>
      </c>
      <c r="F41">
        <v>1</v>
      </c>
      <c r="G41" t="s">
        <v>9</v>
      </c>
      <c r="H41" t="s">
        <v>11</v>
      </c>
      <c r="I41">
        <v>0</v>
      </c>
      <c r="J41">
        <v>0</v>
      </c>
      <c r="K41">
        <v>-1.2</v>
      </c>
      <c r="L41">
        <v>0</v>
      </c>
      <c r="M41">
        <v>0</v>
      </c>
      <c r="N41">
        <v>0</v>
      </c>
      <c r="O41">
        <v>-1.6313540166659599</v>
      </c>
      <c r="P41">
        <v>0</v>
      </c>
      <c r="Q41">
        <v>0.76071287113325903</v>
      </c>
      <c r="R41">
        <v>1.2</v>
      </c>
      <c r="S41">
        <v>1.8</v>
      </c>
      <c r="T41">
        <v>-1.6914467174146299</v>
      </c>
      <c r="U41">
        <v>0</v>
      </c>
      <c r="V41">
        <v>-0.61563625798620403</v>
      </c>
      <c r="W41">
        <v>-1.77265395542197</v>
      </c>
      <c r="X41">
        <v>0</v>
      </c>
      <c r="Y41">
        <v>0.31256671980047501</v>
      </c>
      <c r="Z41">
        <v>1</v>
      </c>
      <c r="AA41">
        <v>0</v>
      </c>
      <c r="AB41">
        <v>0</v>
      </c>
      <c r="AC41">
        <v>-1.2</v>
      </c>
      <c r="AD41">
        <v>-5.7918313116737098E-2</v>
      </c>
      <c r="AE41">
        <v>0</v>
      </c>
      <c r="AF41">
        <v>-1.24677585299854</v>
      </c>
      <c r="AG41">
        <v>1.6313540166659599</v>
      </c>
      <c r="AH41">
        <v>0</v>
      </c>
      <c r="AI41">
        <v>-1.96071287113325</v>
      </c>
      <c r="AJ41">
        <v>1.5734357035492299</v>
      </c>
      <c r="AK41">
        <v>0</v>
      </c>
      <c r="AL41">
        <v>-2.0074887241317998</v>
      </c>
      <c r="AM41">
        <v>1.6724146703292</v>
      </c>
      <c r="AN41">
        <f t="shared" si="0"/>
        <v>1.6724146703292</v>
      </c>
      <c r="AO41">
        <v>3</v>
      </c>
      <c r="AP41" t="s">
        <v>48</v>
      </c>
    </row>
    <row r="42" spans="1:42" x14ac:dyDescent="0.25">
      <c r="A42">
        <v>9</v>
      </c>
      <c r="B42">
        <v>1</v>
      </c>
      <c r="C42">
        <v>6</v>
      </c>
      <c r="D42">
        <v>80</v>
      </c>
      <c r="E42" t="s">
        <v>6</v>
      </c>
      <c r="F42">
        <v>2</v>
      </c>
      <c r="G42" t="s">
        <v>9</v>
      </c>
      <c r="H42" t="s">
        <v>11</v>
      </c>
      <c r="I42">
        <v>0</v>
      </c>
      <c r="J42">
        <v>0</v>
      </c>
      <c r="K42">
        <v>-1.2</v>
      </c>
      <c r="L42">
        <v>0</v>
      </c>
      <c r="M42">
        <v>0</v>
      </c>
      <c r="N42">
        <v>0</v>
      </c>
      <c r="O42">
        <v>1.77265395542197</v>
      </c>
      <c r="P42">
        <v>0</v>
      </c>
      <c r="Q42">
        <v>0.31256671980047501</v>
      </c>
      <c r="R42">
        <v>1.2</v>
      </c>
      <c r="S42">
        <v>1.8</v>
      </c>
      <c r="T42">
        <v>1.7931504565651399</v>
      </c>
      <c r="U42">
        <v>0</v>
      </c>
      <c r="V42">
        <v>-0.15688033694578499</v>
      </c>
      <c r="W42">
        <v>1.6914467174146299</v>
      </c>
      <c r="X42">
        <v>0</v>
      </c>
      <c r="Y42">
        <v>-0.61563625798620403</v>
      </c>
      <c r="Z42">
        <v>2</v>
      </c>
      <c r="AA42">
        <v>0</v>
      </c>
      <c r="AB42">
        <v>0</v>
      </c>
      <c r="AC42">
        <v>-1.2</v>
      </c>
      <c r="AD42">
        <v>0.29700289216785097</v>
      </c>
      <c r="AE42">
        <v>0</v>
      </c>
      <c r="AF42">
        <v>-1.4909337839527399</v>
      </c>
      <c r="AG42">
        <v>-1.77265395542197</v>
      </c>
      <c r="AH42">
        <v>0</v>
      </c>
      <c r="AI42">
        <v>-1.51256671980047</v>
      </c>
      <c r="AJ42">
        <v>-1.47565106325412</v>
      </c>
      <c r="AK42">
        <v>0</v>
      </c>
      <c r="AL42">
        <v>-1.8035005037532099</v>
      </c>
      <c r="AM42">
        <v>-10.236057465103601</v>
      </c>
      <c r="AN42">
        <f t="shared" si="0"/>
        <v>10.236057465103601</v>
      </c>
      <c r="AO42">
        <v>3</v>
      </c>
      <c r="AP42" t="s">
        <v>48</v>
      </c>
    </row>
    <row r="43" spans="1:42" x14ac:dyDescent="0.25">
      <c r="A43">
        <v>10</v>
      </c>
      <c r="B43">
        <v>1</v>
      </c>
      <c r="C43">
        <v>2</v>
      </c>
      <c r="D43">
        <v>-80</v>
      </c>
      <c r="E43" t="s">
        <v>6</v>
      </c>
      <c r="F43">
        <v>2</v>
      </c>
      <c r="G43" t="s">
        <v>9</v>
      </c>
      <c r="H43" t="s">
        <v>11</v>
      </c>
      <c r="I43">
        <v>0</v>
      </c>
      <c r="J43">
        <v>0</v>
      </c>
      <c r="K43">
        <v>-1.2</v>
      </c>
      <c r="L43">
        <v>0</v>
      </c>
      <c r="M43">
        <v>0</v>
      </c>
      <c r="N43">
        <v>0</v>
      </c>
      <c r="O43">
        <v>-1.77265395542197</v>
      </c>
      <c r="P43">
        <v>0</v>
      </c>
      <c r="Q43">
        <v>0.31256671980047501</v>
      </c>
      <c r="R43">
        <v>1.2</v>
      </c>
      <c r="S43">
        <v>1.8</v>
      </c>
      <c r="T43">
        <v>-1.7931504565651399</v>
      </c>
      <c r="U43">
        <v>0</v>
      </c>
      <c r="V43">
        <v>-0.15688033694578499</v>
      </c>
      <c r="W43">
        <v>-1.6914467174146299</v>
      </c>
      <c r="X43">
        <v>0</v>
      </c>
      <c r="Y43">
        <v>-0.61563625798620403</v>
      </c>
      <c r="Z43">
        <v>2</v>
      </c>
      <c r="AA43">
        <v>0</v>
      </c>
      <c r="AB43">
        <v>0</v>
      </c>
      <c r="AC43">
        <v>-1.2</v>
      </c>
      <c r="AD43">
        <v>0.15670331780208099</v>
      </c>
      <c r="AE43">
        <v>0</v>
      </c>
      <c r="AF43">
        <v>-0.99423878974506297</v>
      </c>
      <c r="AG43">
        <v>1.77265395542197</v>
      </c>
      <c r="AH43">
        <v>0</v>
      </c>
      <c r="AI43">
        <v>-1.51256671980047</v>
      </c>
      <c r="AJ43">
        <v>1.92935727322405</v>
      </c>
      <c r="AK43">
        <v>0</v>
      </c>
      <c r="AL43">
        <v>-1.30680550954553</v>
      </c>
      <c r="AM43">
        <v>-6.3625584705918001</v>
      </c>
      <c r="AN43">
        <f t="shared" si="0"/>
        <v>6.3625584705918001</v>
      </c>
      <c r="AO43">
        <v>3</v>
      </c>
      <c r="AP43" t="s">
        <v>48</v>
      </c>
    </row>
    <row r="44" spans="1:42" x14ac:dyDescent="0.25">
      <c r="A44">
        <v>11</v>
      </c>
      <c r="B44">
        <v>1</v>
      </c>
      <c r="C44">
        <v>8</v>
      </c>
      <c r="D44">
        <v>110</v>
      </c>
      <c r="E44" t="s">
        <v>6</v>
      </c>
      <c r="F44">
        <v>2</v>
      </c>
      <c r="G44" t="s">
        <v>9</v>
      </c>
      <c r="H44" t="s">
        <v>11</v>
      </c>
      <c r="I44">
        <v>0</v>
      </c>
      <c r="J44">
        <v>0</v>
      </c>
      <c r="K44">
        <v>-1.2</v>
      </c>
      <c r="L44">
        <v>0</v>
      </c>
      <c r="M44">
        <v>0</v>
      </c>
      <c r="N44">
        <v>0</v>
      </c>
      <c r="O44">
        <v>1.6914467174146299</v>
      </c>
      <c r="P44">
        <v>0</v>
      </c>
      <c r="Q44">
        <v>-0.61563625798620403</v>
      </c>
      <c r="R44">
        <v>1.2</v>
      </c>
      <c r="S44">
        <v>1.8</v>
      </c>
      <c r="T44">
        <v>1.77265395542197</v>
      </c>
      <c r="U44">
        <v>0</v>
      </c>
      <c r="V44">
        <v>0.31256671980047501</v>
      </c>
      <c r="W44">
        <v>1.6313540166659599</v>
      </c>
      <c r="X44">
        <v>0</v>
      </c>
      <c r="Y44">
        <v>0.76071287113325903</v>
      </c>
      <c r="Z44">
        <v>2</v>
      </c>
      <c r="AA44">
        <v>0</v>
      </c>
      <c r="AB44">
        <v>0</v>
      </c>
      <c r="AC44">
        <v>-1.2</v>
      </c>
      <c r="AD44">
        <v>0.55724419532119396</v>
      </c>
      <c r="AE44">
        <v>0</v>
      </c>
      <c r="AF44">
        <v>-1.9998535890834499</v>
      </c>
      <c r="AG44">
        <v>-1.6914467174146299</v>
      </c>
      <c r="AH44">
        <v>0</v>
      </c>
      <c r="AI44">
        <v>-0.58436374201379504</v>
      </c>
      <c r="AJ44">
        <v>-1.13420252209344</v>
      </c>
      <c r="AK44">
        <v>0</v>
      </c>
      <c r="AL44">
        <v>-1.3842173310972401</v>
      </c>
      <c r="AM44">
        <v>-31.610342189195801</v>
      </c>
      <c r="AN44">
        <f t="shared" si="0"/>
        <v>31.610342189195801</v>
      </c>
      <c r="AO44">
        <v>3</v>
      </c>
      <c r="AP44" t="s">
        <v>48</v>
      </c>
    </row>
    <row r="45" spans="1:42" x14ac:dyDescent="0.25">
      <c r="A45">
        <v>12</v>
      </c>
      <c r="B45">
        <v>1</v>
      </c>
      <c r="C45">
        <v>7</v>
      </c>
      <c r="D45">
        <v>95</v>
      </c>
      <c r="E45" t="s">
        <v>6</v>
      </c>
      <c r="F45">
        <v>2</v>
      </c>
      <c r="G45" t="s">
        <v>9</v>
      </c>
      <c r="H45" t="s">
        <v>11</v>
      </c>
      <c r="I45">
        <v>0</v>
      </c>
      <c r="J45">
        <v>0</v>
      </c>
      <c r="K45">
        <v>-1.2</v>
      </c>
      <c r="L45">
        <v>0</v>
      </c>
      <c r="M45">
        <v>0</v>
      </c>
      <c r="N45">
        <v>0</v>
      </c>
      <c r="O45">
        <v>1.7931504565651399</v>
      </c>
      <c r="P45">
        <v>0</v>
      </c>
      <c r="Q45">
        <v>-0.15688033694578499</v>
      </c>
      <c r="R45">
        <v>1.2</v>
      </c>
      <c r="S45">
        <v>1.8</v>
      </c>
      <c r="T45">
        <v>1.6914467174146299</v>
      </c>
      <c r="U45">
        <v>0</v>
      </c>
      <c r="V45">
        <v>-0.61563625798620403</v>
      </c>
      <c r="W45">
        <v>1.77265395542197</v>
      </c>
      <c r="X45">
        <v>0</v>
      </c>
      <c r="Y45">
        <v>0.31256671980047501</v>
      </c>
      <c r="Z45">
        <v>2</v>
      </c>
      <c r="AA45">
        <v>0</v>
      </c>
      <c r="AB45">
        <v>0</v>
      </c>
      <c r="AC45">
        <v>-1.2</v>
      </c>
      <c r="AD45">
        <v>0.449649174288063</v>
      </c>
      <c r="AE45">
        <v>0</v>
      </c>
      <c r="AF45">
        <v>-1.7375420641505499</v>
      </c>
      <c r="AG45">
        <v>-1.7931504565651399</v>
      </c>
      <c r="AH45">
        <v>0</v>
      </c>
      <c r="AI45">
        <v>-1.0431196630542099</v>
      </c>
      <c r="AJ45">
        <v>-1.34350128227707</v>
      </c>
      <c r="AK45">
        <v>0</v>
      </c>
      <c r="AL45">
        <v>-1.5806617272047601</v>
      </c>
      <c r="AM45">
        <v>-19.449135707729301</v>
      </c>
      <c r="AN45">
        <f t="shared" si="0"/>
        <v>19.449135707729301</v>
      </c>
      <c r="AO45">
        <v>3</v>
      </c>
      <c r="AP45" t="s">
        <v>48</v>
      </c>
    </row>
    <row r="46" spans="1:42" x14ac:dyDescent="0.25">
      <c r="A46">
        <v>13</v>
      </c>
      <c r="B46">
        <v>1</v>
      </c>
      <c r="C46">
        <v>1</v>
      </c>
      <c r="D46">
        <v>-65</v>
      </c>
      <c r="E46" t="s">
        <v>6</v>
      </c>
      <c r="F46">
        <v>2</v>
      </c>
      <c r="G46" t="s">
        <v>9</v>
      </c>
      <c r="H46" t="s">
        <v>11</v>
      </c>
      <c r="I46">
        <v>0</v>
      </c>
      <c r="J46">
        <v>0</v>
      </c>
      <c r="K46">
        <v>-1.2</v>
      </c>
      <c r="L46">
        <v>0</v>
      </c>
      <c r="M46">
        <v>0</v>
      </c>
      <c r="N46">
        <v>0</v>
      </c>
      <c r="O46">
        <v>-1.6313540166659599</v>
      </c>
      <c r="P46">
        <v>0</v>
      </c>
      <c r="Q46">
        <v>0.76071287113325903</v>
      </c>
      <c r="R46">
        <v>1.2</v>
      </c>
      <c r="S46">
        <v>1.8</v>
      </c>
      <c r="T46">
        <v>-1.6914467174146299</v>
      </c>
      <c r="U46">
        <v>0</v>
      </c>
      <c r="V46">
        <v>-0.61563625798620403</v>
      </c>
      <c r="W46">
        <v>-1.77265395542197</v>
      </c>
      <c r="X46">
        <v>0</v>
      </c>
      <c r="Y46">
        <v>0.31256671980047501</v>
      </c>
      <c r="Z46">
        <v>2</v>
      </c>
      <c r="AA46">
        <v>0</v>
      </c>
      <c r="AB46">
        <v>0</v>
      </c>
      <c r="AC46">
        <v>-1.2</v>
      </c>
      <c r="AD46">
        <v>-0.16266801502379499</v>
      </c>
      <c r="AE46">
        <v>0</v>
      </c>
      <c r="AF46">
        <v>-1.3246341789522</v>
      </c>
      <c r="AG46">
        <v>1.6313540166659599</v>
      </c>
      <c r="AH46">
        <v>0</v>
      </c>
      <c r="AI46">
        <v>-1.96071287113325</v>
      </c>
      <c r="AJ46">
        <v>1.4686860016421699</v>
      </c>
      <c r="AK46">
        <v>0</v>
      </c>
      <c r="AL46">
        <v>-2.0853470500854598</v>
      </c>
      <c r="AM46">
        <v>4.6045655058195596</v>
      </c>
      <c r="AN46">
        <f t="shared" si="0"/>
        <v>4.6045655058195596</v>
      </c>
      <c r="AO46">
        <v>3</v>
      </c>
      <c r="AP46" t="s">
        <v>48</v>
      </c>
    </row>
    <row r="47" spans="1:42" x14ac:dyDescent="0.25">
      <c r="A47">
        <v>14</v>
      </c>
      <c r="B47">
        <v>1</v>
      </c>
      <c r="C47">
        <v>4</v>
      </c>
      <c r="D47">
        <v>-110</v>
      </c>
      <c r="E47" t="s">
        <v>6</v>
      </c>
      <c r="F47">
        <v>2</v>
      </c>
      <c r="G47" t="s">
        <v>9</v>
      </c>
      <c r="H47" t="s">
        <v>11</v>
      </c>
      <c r="I47">
        <v>0</v>
      </c>
      <c r="J47">
        <v>0</v>
      </c>
      <c r="K47">
        <v>-1.2</v>
      </c>
      <c r="L47">
        <v>0</v>
      </c>
      <c r="M47">
        <v>0</v>
      </c>
      <c r="N47">
        <v>0</v>
      </c>
      <c r="O47">
        <v>-1.6914467174146299</v>
      </c>
      <c r="P47">
        <v>0</v>
      </c>
      <c r="Q47">
        <v>-0.61563625798620403</v>
      </c>
      <c r="R47">
        <v>1.2</v>
      </c>
      <c r="S47">
        <v>1.8</v>
      </c>
      <c r="T47">
        <v>-1.77265395542197</v>
      </c>
      <c r="U47">
        <v>0</v>
      </c>
      <c r="V47">
        <v>0.31256671980047501</v>
      </c>
      <c r="W47">
        <v>-1.6313540166659599</v>
      </c>
      <c r="X47">
        <v>0</v>
      </c>
      <c r="Y47">
        <v>0.76071287113325903</v>
      </c>
      <c r="Z47">
        <v>2</v>
      </c>
      <c r="AA47">
        <v>0</v>
      </c>
      <c r="AB47">
        <v>0</v>
      </c>
      <c r="AC47">
        <v>-1.2</v>
      </c>
      <c r="AD47">
        <v>-0.21473635585891901</v>
      </c>
      <c r="AE47">
        <v>0</v>
      </c>
      <c r="AF47">
        <v>-1.6264772390050199</v>
      </c>
      <c r="AG47">
        <v>1.6914467174146299</v>
      </c>
      <c r="AH47">
        <v>0</v>
      </c>
      <c r="AI47">
        <v>-0.58436374201379504</v>
      </c>
      <c r="AJ47">
        <v>1.47671036155571</v>
      </c>
      <c r="AK47">
        <v>0</v>
      </c>
      <c r="AL47">
        <v>-1.0108409810188199</v>
      </c>
      <c r="AM47">
        <v>15.333415095044099</v>
      </c>
      <c r="AN47">
        <f t="shared" si="0"/>
        <v>15.333415095044099</v>
      </c>
      <c r="AO47">
        <v>3</v>
      </c>
      <c r="AP47" t="s">
        <v>48</v>
      </c>
    </row>
    <row r="48" spans="1:42" x14ac:dyDescent="0.25">
      <c r="A48">
        <v>15</v>
      </c>
      <c r="B48">
        <v>1</v>
      </c>
      <c r="C48">
        <v>3</v>
      </c>
      <c r="D48">
        <v>-95</v>
      </c>
      <c r="E48" t="s">
        <v>6</v>
      </c>
      <c r="F48">
        <v>2</v>
      </c>
      <c r="G48" t="s">
        <v>9</v>
      </c>
      <c r="H48" t="s">
        <v>11</v>
      </c>
      <c r="I48">
        <v>0</v>
      </c>
      <c r="J48">
        <v>0</v>
      </c>
      <c r="K48">
        <v>-1.2</v>
      </c>
      <c r="L48">
        <v>0</v>
      </c>
      <c r="M48">
        <v>0</v>
      </c>
      <c r="N48">
        <v>0</v>
      </c>
      <c r="O48">
        <v>-1.7931504565651399</v>
      </c>
      <c r="P48">
        <v>0</v>
      </c>
      <c r="Q48">
        <v>-0.15688033694578499</v>
      </c>
      <c r="R48">
        <v>1.2</v>
      </c>
      <c r="S48">
        <v>1.8</v>
      </c>
      <c r="T48">
        <v>-1.6914467174146299</v>
      </c>
      <c r="U48">
        <v>0</v>
      </c>
      <c r="V48">
        <v>-0.61563625798620403</v>
      </c>
      <c r="W48">
        <v>-1.77265395542197</v>
      </c>
      <c r="X48">
        <v>0</v>
      </c>
      <c r="Y48">
        <v>0.31256671980047501</v>
      </c>
      <c r="Z48">
        <v>2</v>
      </c>
      <c r="AA48">
        <v>0</v>
      </c>
      <c r="AB48">
        <v>0</v>
      </c>
      <c r="AC48">
        <v>-1.2</v>
      </c>
      <c r="AD48">
        <v>-0.25644061031446702</v>
      </c>
      <c r="AE48">
        <v>0</v>
      </c>
      <c r="AF48">
        <v>-1.5504405400824599</v>
      </c>
      <c r="AG48">
        <v>1.7931504565651399</v>
      </c>
      <c r="AH48">
        <v>0</v>
      </c>
      <c r="AI48">
        <v>-1.0431196630542099</v>
      </c>
      <c r="AJ48">
        <v>1.5367098462506701</v>
      </c>
      <c r="AK48">
        <v>0</v>
      </c>
      <c r="AL48">
        <v>-1.3935602031366701</v>
      </c>
      <c r="AM48">
        <v>12.015592932327699</v>
      </c>
      <c r="AN48">
        <f t="shared" si="0"/>
        <v>12.015592932327699</v>
      </c>
      <c r="AO48">
        <v>3</v>
      </c>
      <c r="AP48" t="s">
        <v>48</v>
      </c>
    </row>
    <row r="49" spans="1:42" x14ac:dyDescent="0.25">
      <c r="A49">
        <v>16</v>
      </c>
      <c r="B49">
        <v>1</v>
      </c>
      <c r="C49">
        <v>5</v>
      </c>
      <c r="D49">
        <v>65</v>
      </c>
      <c r="E49" t="s">
        <v>6</v>
      </c>
      <c r="F49">
        <v>2</v>
      </c>
      <c r="G49" t="s">
        <v>9</v>
      </c>
      <c r="H49" t="s">
        <v>11</v>
      </c>
      <c r="I49">
        <v>0</v>
      </c>
      <c r="J49">
        <v>0</v>
      </c>
      <c r="K49">
        <v>-1.2</v>
      </c>
      <c r="L49">
        <v>0</v>
      </c>
      <c r="M49">
        <v>0</v>
      </c>
      <c r="N49">
        <v>0</v>
      </c>
      <c r="O49">
        <v>1.6313540166659599</v>
      </c>
      <c r="P49">
        <v>0</v>
      </c>
      <c r="Q49">
        <v>0.76071287113325903</v>
      </c>
      <c r="R49">
        <v>1.2</v>
      </c>
      <c r="S49">
        <v>1.8</v>
      </c>
      <c r="T49">
        <v>1.6914467174146299</v>
      </c>
      <c r="U49">
        <v>0</v>
      </c>
      <c r="V49">
        <v>-0.61563625798620403</v>
      </c>
      <c r="W49">
        <v>1.77265395542197</v>
      </c>
      <c r="X49">
        <v>0</v>
      </c>
      <c r="Y49">
        <v>0.31256671980047501</v>
      </c>
      <c r="Z49">
        <v>2</v>
      </c>
      <c r="AA49">
        <v>0</v>
      </c>
      <c r="AB49">
        <v>0</v>
      </c>
      <c r="AC49">
        <v>-1.2</v>
      </c>
      <c r="AD49">
        <v>-0.115503291800627</v>
      </c>
      <c r="AE49">
        <v>0</v>
      </c>
      <c r="AF49">
        <v>-1.0978350659877201</v>
      </c>
      <c r="AG49">
        <v>-1.6313540166659599</v>
      </c>
      <c r="AH49">
        <v>0</v>
      </c>
      <c r="AI49">
        <v>-1.96071287113325</v>
      </c>
      <c r="AJ49">
        <v>-1.7468573084665899</v>
      </c>
      <c r="AK49">
        <v>0</v>
      </c>
      <c r="AL49">
        <v>-1.8585479371209801</v>
      </c>
      <c r="AM49">
        <v>3.4644581878762502</v>
      </c>
      <c r="AN49">
        <f t="shared" si="0"/>
        <v>3.4644581878762502</v>
      </c>
      <c r="AO49">
        <v>3</v>
      </c>
      <c r="AP49" t="s">
        <v>48</v>
      </c>
    </row>
    <row r="50" spans="1:42" x14ac:dyDescent="0.25">
      <c r="A50">
        <v>1</v>
      </c>
      <c r="B50">
        <v>1</v>
      </c>
      <c r="C50">
        <v>1</v>
      </c>
      <c r="D50">
        <v>-65</v>
      </c>
      <c r="E50" t="s">
        <v>6</v>
      </c>
      <c r="F50">
        <v>1</v>
      </c>
      <c r="G50" t="s">
        <v>9</v>
      </c>
      <c r="H50" t="s">
        <v>11</v>
      </c>
      <c r="I50">
        <v>0</v>
      </c>
      <c r="J50">
        <v>0</v>
      </c>
      <c r="K50">
        <v>-1.2</v>
      </c>
      <c r="L50">
        <v>0</v>
      </c>
      <c r="M50">
        <v>0</v>
      </c>
      <c r="N50">
        <v>0</v>
      </c>
      <c r="O50">
        <v>-1.6313540166659599</v>
      </c>
      <c r="P50">
        <v>0</v>
      </c>
      <c r="Q50">
        <v>0.76071287113325903</v>
      </c>
      <c r="R50">
        <v>1.2</v>
      </c>
      <c r="S50">
        <v>1.8</v>
      </c>
      <c r="T50">
        <v>-1.6914467174146299</v>
      </c>
      <c r="U50">
        <v>0</v>
      </c>
      <c r="V50">
        <v>-0.61563625798620403</v>
      </c>
      <c r="W50">
        <v>-1.7931504565651399</v>
      </c>
      <c r="X50">
        <v>0</v>
      </c>
      <c r="Y50">
        <v>-0.15688033694578499</v>
      </c>
      <c r="Z50">
        <v>1</v>
      </c>
      <c r="AA50">
        <v>0</v>
      </c>
      <c r="AB50">
        <v>0</v>
      </c>
      <c r="AC50">
        <v>-1.2</v>
      </c>
      <c r="AD50">
        <v>-1.7839780921247399</v>
      </c>
      <c r="AE50">
        <v>0</v>
      </c>
      <c r="AF50">
        <v>-1.7853461977632501</v>
      </c>
      <c r="AG50">
        <v>1.6313540166659599</v>
      </c>
      <c r="AH50">
        <v>0</v>
      </c>
      <c r="AI50">
        <v>-1.96071287113325</v>
      </c>
      <c r="AJ50">
        <v>-0.15262407545877099</v>
      </c>
      <c r="AK50">
        <v>0</v>
      </c>
      <c r="AL50">
        <v>-2.5460590688965099</v>
      </c>
      <c r="AM50">
        <v>43.191665766510603</v>
      </c>
      <c r="AN50">
        <f t="shared" si="0"/>
        <v>43.191665766510603</v>
      </c>
      <c r="AO50">
        <v>4</v>
      </c>
      <c r="AP50" t="s">
        <v>48</v>
      </c>
    </row>
    <row r="51" spans="1:42" x14ac:dyDescent="0.25">
      <c r="A51">
        <v>2</v>
      </c>
      <c r="B51">
        <v>1</v>
      </c>
      <c r="C51">
        <v>3</v>
      </c>
      <c r="D51">
        <v>-95</v>
      </c>
      <c r="E51" t="s">
        <v>6</v>
      </c>
      <c r="F51">
        <v>1</v>
      </c>
      <c r="G51" t="s">
        <v>9</v>
      </c>
      <c r="H51" t="s">
        <v>11</v>
      </c>
      <c r="I51">
        <v>0</v>
      </c>
      <c r="J51">
        <v>0</v>
      </c>
      <c r="K51">
        <v>-1.2</v>
      </c>
      <c r="L51">
        <v>0</v>
      </c>
      <c r="M51">
        <v>0</v>
      </c>
      <c r="N51">
        <v>0</v>
      </c>
      <c r="O51">
        <v>-1.7931504565651399</v>
      </c>
      <c r="P51">
        <v>0</v>
      </c>
      <c r="Q51">
        <v>-0.15688033694578499</v>
      </c>
      <c r="R51">
        <v>1.2</v>
      </c>
      <c r="S51">
        <v>1.8</v>
      </c>
      <c r="T51">
        <v>-1.6914467174146299</v>
      </c>
      <c r="U51">
        <v>0</v>
      </c>
      <c r="V51">
        <v>-0.61563625798620403</v>
      </c>
      <c r="W51">
        <v>-1.77265395542197</v>
      </c>
      <c r="X51">
        <v>0</v>
      </c>
      <c r="Y51">
        <v>0.31256671980047501</v>
      </c>
      <c r="Z51">
        <v>1</v>
      </c>
      <c r="AA51">
        <v>0</v>
      </c>
      <c r="AB51">
        <v>0</v>
      </c>
      <c r="AC51">
        <v>-1.2</v>
      </c>
      <c r="AD51">
        <v>0.27710376251834701</v>
      </c>
      <c r="AE51">
        <v>0</v>
      </c>
      <c r="AF51">
        <v>-2.4461834850632101E-2</v>
      </c>
      <c r="AG51">
        <v>1.7931504565651399</v>
      </c>
      <c r="AH51">
        <v>0</v>
      </c>
      <c r="AI51">
        <v>-1.0431196630542099</v>
      </c>
      <c r="AJ51">
        <v>2.0702542190834898</v>
      </c>
      <c r="AK51">
        <v>0</v>
      </c>
      <c r="AL51">
        <v>0.13241850209515199</v>
      </c>
      <c r="AM51">
        <v>-33.847407394080903</v>
      </c>
      <c r="AN51">
        <f t="shared" si="0"/>
        <v>33.847407394080903</v>
      </c>
      <c r="AO51">
        <v>4</v>
      </c>
      <c r="AP51" t="s">
        <v>48</v>
      </c>
    </row>
    <row r="52" spans="1:42" x14ac:dyDescent="0.25">
      <c r="A52">
        <v>3</v>
      </c>
      <c r="B52">
        <v>1</v>
      </c>
      <c r="C52">
        <v>8</v>
      </c>
      <c r="D52">
        <v>110</v>
      </c>
      <c r="E52" t="s">
        <v>6</v>
      </c>
      <c r="F52">
        <v>1</v>
      </c>
      <c r="G52" t="s">
        <v>9</v>
      </c>
      <c r="H52" t="s">
        <v>11</v>
      </c>
      <c r="I52">
        <v>0</v>
      </c>
      <c r="J52">
        <v>0</v>
      </c>
      <c r="K52">
        <v>-1.2</v>
      </c>
      <c r="L52">
        <v>0</v>
      </c>
      <c r="M52">
        <v>0</v>
      </c>
      <c r="N52">
        <v>0</v>
      </c>
      <c r="O52">
        <v>1.6914467174146299</v>
      </c>
      <c r="P52">
        <v>0</v>
      </c>
      <c r="Q52">
        <v>-0.61563625798620403</v>
      </c>
      <c r="R52">
        <v>1.2</v>
      </c>
      <c r="S52">
        <v>1.8</v>
      </c>
      <c r="T52">
        <v>1.7931504565651399</v>
      </c>
      <c r="U52">
        <v>0</v>
      </c>
      <c r="V52">
        <v>-0.15688033694578499</v>
      </c>
      <c r="W52">
        <v>1.77265395542197</v>
      </c>
      <c r="X52">
        <v>0</v>
      </c>
      <c r="Y52">
        <v>0.31256671980047501</v>
      </c>
      <c r="Z52">
        <v>1</v>
      </c>
      <c r="AA52">
        <v>0</v>
      </c>
      <c r="AB52">
        <v>0</v>
      </c>
      <c r="AC52">
        <v>-1.2</v>
      </c>
      <c r="AD52">
        <v>3.7981479330841901E-2</v>
      </c>
      <c r="AE52">
        <v>0</v>
      </c>
      <c r="AF52">
        <v>6.8853104445101801E-2</v>
      </c>
      <c r="AG52">
        <v>-1.6914467174146299</v>
      </c>
      <c r="AH52">
        <v>0</v>
      </c>
      <c r="AI52">
        <v>-0.58436374201379504</v>
      </c>
      <c r="AJ52">
        <v>-1.65346523808379</v>
      </c>
      <c r="AK52">
        <v>0</v>
      </c>
      <c r="AL52">
        <v>0.68448936243130498</v>
      </c>
      <c r="AM52">
        <v>41.547306532639297</v>
      </c>
      <c r="AN52">
        <f t="shared" si="0"/>
        <v>41.547306532639297</v>
      </c>
      <c r="AO52">
        <v>4</v>
      </c>
      <c r="AP52" t="s">
        <v>48</v>
      </c>
    </row>
    <row r="53" spans="1:42" x14ac:dyDescent="0.25">
      <c r="A53">
        <v>4</v>
      </c>
      <c r="B53">
        <v>1</v>
      </c>
      <c r="C53">
        <v>5</v>
      </c>
      <c r="D53">
        <v>65</v>
      </c>
      <c r="E53" t="s">
        <v>6</v>
      </c>
      <c r="F53">
        <v>1</v>
      </c>
      <c r="G53" t="s">
        <v>9</v>
      </c>
      <c r="H53" t="s">
        <v>11</v>
      </c>
      <c r="I53">
        <v>0</v>
      </c>
      <c r="J53">
        <v>0</v>
      </c>
      <c r="K53">
        <v>-1.2</v>
      </c>
      <c r="L53">
        <v>0</v>
      </c>
      <c r="M53">
        <v>0</v>
      </c>
      <c r="N53">
        <v>0</v>
      </c>
      <c r="O53">
        <v>1.6313540166659599</v>
      </c>
      <c r="P53">
        <v>0</v>
      </c>
      <c r="Q53">
        <v>0.76071287113325903</v>
      </c>
      <c r="R53">
        <v>1.2</v>
      </c>
      <c r="S53">
        <v>1.8</v>
      </c>
      <c r="T53">
        <v>1.6914467174146299</v>
      </c>
      <c r="U53">
        <v>0</v>
      </c>
      <c r="V53">
        <v>-0.61563625798620403</v>
      </c>
      <c r="W53">
        <v>1.7931504565651399</v>
      </c>
      <c r="X53">
        <v>0</v>
      </c>
      <c r="Y53">
        <v>-0.15688033694578499</v>
      </c>
      <c r="Z53">
        <v>1</v>
      </c>
      <c r="AA53">
        <v>0</v>
      </c>
      <c r="AB53">
        <v>0</v>
      </c>
      <c r="AC53">
        <v>-1.2</v>
      </c>
      <c r="AD53">
        <v>-0.335528761818777</v>
      </c>
      <c r="AE53">
        <v>0</v>
      </c>
      <c r="AF53">
        <v>-0.86319692513620805</v>
      </c>
      <c r="AG53">
        <v>-1.6313540166659599</v>
      </c>
      <c r="AH53">
        <v>0</v>
      </c>
      <c r="AI53">
        <v>-1.96071287113325</v>
      </c>
      <c r="AJ53">
        <v>-1.96688277848474</v>
      </c>
      <c r="AK53">
        <v>0</v>
      </c>
      <c r="AL53">
        <v>-1.62390979626946</v>
      </c>
      <c r="AM53">
        <v>10.6948669302068</v>
      </c>
      <c r="AN53">
        <f t="shared" si="0"/>
        <v>10.6948669302068</v>
      </c>
      <c r="AO53">
        <v>4</v>
      </c>
      <c r="AP53" t="s">
        <v>48</v>
      </c>
    </row>
    <row r="54" spans="1:42" x14ac:dyDescent="0.25">
      <c r="A54">
        <v>5</v>
      </c>
      <c r="B54">
        <v>1</v>
      </c>
      <c r="C54">
        <v>6</v>
      </c>
      <c r="D54">
        <v>80</v>
      </c>
      <c r="E54" t="s">
        <v>6</v>
      </c>
      <c r="F54">
        <v>1</v>
      </c>
      <c r="G54" t="s">
        <v>9</v>
      </c>
      <c r="H54" t="s">
        <v>11</v>
      </c>
      <c r="I54">
        <v>0</v>
      </c>
      <c r="J54">
        <v>0</v>
      </c>
      <c r="K54">
        <v>-1.2</v>
      </c>
      <c r="L54">
        <v>0</v>
      </c>
      <c r="M54">
        <v>0</v>
      </c>
      <c r="N54">
        <v>0</v>
      </c>
      <c r="O54">
        <v>1.77265395542197</v>
      </c>
      <c r="P54">
        <v>0</v>
      </c>
      <c r="Q54">
        <v>0.31256671980047501</v>
      </c>
      <c r="R54">
        <v>1.2</v>
      </c>
      <c r="S54">
        <v>1.8</v>
      </c>
      <c r="T54">
        <v>1.7931504565651399</v>
      </c>
      <c r="U54">
        <v>0</v>
      </c>
      <c r="V54">
        <v>-0.15688033694578499</v>
      </c>
      <c r="W54">
        <v>1.6313540166659599</v>
      </c>
      <c r="X54">
        <v>0</v>
      </c>
      <c r="Y54">
        <v>0.76071287113325903</v>
      </c>
      <c r="Z54">
        <v>1</v>
      </c>
      <c r="AA54">
        <v>0</v>
      </c>
      <c r="AB54">
        <v>0</v>
      </c>
      <c r="AC54">
        <v>-1.2</v>
      </c>
      <c r="AD54">
        <v>1.4868379414727799</v>
      </c>
      <c r="AE54">
        <v>0</v>
      </c>
      <c r="AF54">
        <v>2.6252425149977401</v>
      </c>
      <c r="AG54">
        <v>-1.77265395542197</v>
      </c>
      <c r="AH54">
        <v>0</v>
      </c>
      <c r="AI54">
        <v>-1.51256671980047</v>
      </c>
      <c r="AJ54">
        <v>-0.28581601394918998</v>
      </c>
      <c r="AK54">
        <v>0</v>
      </c>
      <c r="AL54">
        <v>2.3126757951972698</v>
      </c>
      <c r="AM54">
        <v>123.428125525955</v>
      </c>
      <c r="AN54">
        <f t="shared" si="0"/>
        <v>123.428125525955</v>
      </c>
      <c r="AO54">
        <v>4</v>
      </c>
      <c r="AP54" t="s">
        <v>48</v>
      </c>
    </row>
    <row r="55" spans="1:42" x14ac:dyDescent="0.25">
      <c r="A55">
        <v>6</v>
      </c>
      <c r="B55">
        <v>1</v>
      </c>
      <c r="C55">
        <v>4</v>
      </c>
      <c r="D55">
        <v>-110</v>
      </c>
      <c r="E55" t="s">
        <v>6</v>
      </c>
      <c r="F55">
        <v>1</v>
      </c>
      <c r="G55" t="s">
        <v>9</v>
      </c>
      <c r="H55" t="s">
        <v>11</v>
      </c>
      <c r="I55">
        <v>0</v>
      </c>
      <c r="J55">
        <v>0</v>
      </c>
      <c r="K55">
        <v>-1.2</v>
      </c>
      <c r="L55">
        <v>0</v>
      </c>
      <c r="M55">
        <v>0</v>
      </c>
      <c r="N55">
        <v>0</v>
      </c>
      <c r="O55">
        <v>-1.6914467174146299</v>
      </c>
      <c r="P55">
        <v>0</v>
      </c>
      <c r="Q55">
        <v>-0.61563625798620403</v>
      </c>
      <c r="R55">
        <v>1.2</v>
      </c>
      <c r="S55">
        <v>1.8</v>
      </c>
      <c r="T55">
        <v>-1.7931504565651399</v>
      </c>
      <c r="U55">
        <v>0</v>
      </c>
      <c r="V55">
        <v>-0.15688033694578499</v>
      </c>
      <c r="W55">
        <v>-1.77265395542197</v>
      </c>
      <c r="X55">
        <v>0</v>
      </c>
      <c r="Y55">
        <v>0.31256671980047501</v>
      </c>
      <c r="Z55">
        <v>1</v>
      </c>
      <c r="AA55">
        <v>0</v>
      </c>
      <c r="AB55">
        <v>0</v>
      </c>
      <c r="AC55">
        <v>-1.2</v>
      </c>
      <c r="AD55">
        <v>-0.297123647846461</v>
      </c>
      <c r="AE55">
        <v>0</v>
      </c>
      <c r="AF55">
        <v>-1.73739209528017</v>
      </c>
      <c r="AG55">
        <v>1.6914467174146299</v>
      </c>
      <c r="AH55">
        <v>0</v>
      </c>
      <c r="AI55">
        <v>-0.58436374201379504</v>
      </c>
      <c r="AJ55">
        <v>1.3943230695681701</v>
      </c>
      <c r="AK55">
        <v>0</v>
      </c>
      <c r="AL55">
        <v>-1.12175583729397</v>
      </c>
      <c r="AM55">
        <v>19.75815944168</v>
      </c>
      <c r="AN55">
        <f t="shared" si="0"/>
        <v>19.75815944168</v>
      </c>
      <c r="AO55">
        <v>4</v>
      </c>
      <c r="AP55" t="s">
        <v>48</v>
      </c>
    </row>
    <row r="56" spans="1:42" x14ac:dyDescent="0.25">
      <c r="A56">
        <v>7</v>
      </c>
      <c r="B56">
        <v>1</v>
      </c>
      <c r="C56">
        <v>2</v>
      </c>
      <c r="D56">
        <v>-80</v>
      </c>
      <c r="E56" t="s">
        <v>6</v>
      </c>
      <c r="F56">
        <v>1</v>
      </c>
      <c r="G56" t="s">
        <v>9</v>
      </c>
      <c r="H56" t="s">
        <v>11</v>
      </c>
      <c r="I56">
        <v>0</v>
      </c>
      <c r="J56">
        <v>0</v>
      </c>
      <c r="K56">
        <v>-1.2</v>
      </c>
      <c r="L56">
        <v>0</v>
      </c>
      <c r="M56">
        <v>0</v>
      </c>
      <c r="N56">
        <v>0</v>
      </c>
      <c r="O56">
        <v>-1.77265395542197</v>
      </c>
      <c r="P56">
        <v>0</v>
      </c>
      <c r="Q56">
        <v>0.31256671980047501</v>
      </c>
      <c r="R56">
        <v>1.2</v>
      </c>
      <c r="S56">
        <v>1.8</v>
      </c>
      <c r="T56">
        <v>-1.7931504565651399</v>
      </c>
      <c r="U56">
        <v>0</v>
      </c>
      <c r="V56">
        <v>-0.15688033694578499</v>
      </c>
      <c r="W56">
        <v>-1.6313540166659599</v>
      </c>
      <c r="X56">
        <v>0</v>
      </c>
      <c r="Y56">
        <v>0.76071287113325903</v>
      </c>
      <c r="Z56">
        <v>1</v>
      </c>
      <c r="AA56">
        <v>0</v>
      </c>
      <c r="AB56">
        <v>0</v>
      </c>
      <c r="AC56">
        <v>-1.2</v>
      </c>
      <c r="AD56">
        <v>0.468024463604852</v>
      </c>
      <c r="AE56">
        <v>0</v>
      </c>
      <c r="AF56">
        <v>-0.327371050633949</v>
      </c>
      <c r="AG56">
        <v>1.77265395542197</v>
      </c>
      <c r="AH56">
        <v>0</v>
      </c>
      <c r="AI56">
        <v>-1.51256671980047</v>
      </c>
      <c r="AJ56">
        <v>2.2406784190268199</v>
      </c>
      <c r="AK56">
        <v>0</v>
      </c>
      <c r="AL56">
        <v>-0.63993777043442401</v>
      </c>
      <c r="AM56">
        <v>-24.534056641885002</v>
      </c>
      <c r="AN56">
        <f t="shared" si="0"/>
        <v>24.534056641885002</v>
      </c>
      <c r="AO56">
        <v>4</v>
      </c>
      <c r="AP56" t="s">
        <v>48</v>
      </c>
    </row>
    <row r="57" spans="1:42" x14ac:dyDescent="0.25">
      <c r="A57">
        <v>8</v>
      </c>
      <c r="B57">
        <v>1</v>
      </c>
      <c r="C57">
        <v>7</v>
      </c>
      <c r="D57">
        <v>95</v>
      </c>
      <c r="E57" t="s">
        <v>6</v>
      </c>
      <c r="F57">
        <v>1</v>
      </c>
      <c r="G57" t="s">
        <v>9</v>
      </c>
      <c r="H57" t="s">
        <v>11</v>
      </c>
      <c r="I57">
        <v>0</v>
      </c>
      <c r="J57">
        <v>0</v>
      </c>
      <c r="K57">
        <v>-1.2</v>
      </c>
      <c r="L57">
        <v>0</v>
      </c>
      <c r="M57">
        <v>0</v>
      </c>
      <c r="N57">
        <v>0</v>
      </c>
      <c r="O57">
        <v>1.7931504565651399</v>
      </c>
      <c r="P57">
        <v>0</v>
      </c>
      <c r="Q57">
        <v>-0.15688033694578499</v>
      </c>
      <c r="R57">
        <v>1.2</v>
      </c>
      <c r="S57">
        <v>1.8</v>
      </c>
      <c r="T57">
        <v>1.6914467174146299</v>
      </c>
      <c r="U57">
        <v>0</v>
      </c>
      <c r="V57">
        <v>-0.61563625798620403</v>
      </c>
      <c r="W57">
        <v>1.77265395542197</v>
      </c>
      <c r="X57">
        <v>0</v>
      </c>
      <c r="Y57">
        <v>0.31256671980047501</v>
      </c>
      <c r="Z57">
        <v>1</v>
      </c>
      <c r="AA57">
        <v>0</v>
      </c>
      <c r="AB57">
        <v>0</v>
      </c>
      <c r="AC57">
        <v>-1.2</v>
      </c>
      <c r="AD57">
        <v>-0.25233936573660298</v>
      </c>
      <c r="AE57">
        <v>0</v>
      </c>
      <c r="AF57">
        <v>-0.50250813992189203</v>
      </c>
      <c r="AG57">
        <v>-1.7931504565651399</v>
      </c>
      <c r="AH57">
        <v>0</v>
      </c>
      <c r="AI57">
        <v>-1.0431196630542099</v>
      </c>
      <c r="AJ57">
        <v>-2.0454898223017399</v>
      </c>
      <c r="AK57">
        <v>0</v>
      </c>
      <c r="AL57">
        <v>-0.34562780297610701</v>
      </c>
      <c r="AM57">
        <v>20.596898997861501</v>
      </c>
      <c r="AN57">
        <f t="shared" si="0"/>
        <v>20.596898997861501</v>
      </c>
      <c r="AO57">
        <v>4</v>
      </c>
      <c r="AP57" t="s">
        <v>48</v>
      </c>
    </row>
    <row r="58" spans="1:42" x14ac:dyDescent="0.25">
      <c r="A58">
        <v>9</v>
      </c>
      <c r="B58">
        <v>1</v>
      </c>
      <c r="C58">
        <v>6</v>
      </c>
      <c r="D58">
        <v>80</v>
      </c>
      <c r="E58" t="s">
        <v>6</v>
      </c>
      <c r="F58">
        <v>2</v>
      </c>
      <c r="G58" t="s">
        <v>9</v>
      </c>
      <c r="H58" t="s">
        <v>11</v>
      </c>
      <c r="I58">
        <v>0</v>
      </c>
      <c r="J58">
        <v>0</v>
      </c>
      <c r="K58">
        <v>-1.2</v>
      </c>
      <c r="L58">
        <v>0</v>
      </c>
      <c r="M58">
        <v>0</v>
      </c>
      <c r="N58">
        <v>0</v>
      </c>
      <c r="O58">
        <v>1.77265395542197</v>
      </c>
      <c r="P58">
        <v>0</v>
      </c>
      <c r="Q58">
        <v>0.31256671980047501</v>
      </c>
      <c r="R58">
        <v>1.2</v>
      </c>
      <c r="S58">
        <v>1.8</v>
      </c>
      <c r="T58">
        <v>1.7931504565651399</v>
      </c>
      <c r="U58">
        <v>0</v>
      </c>
      <c r="V58">
        <v>-0.15688033694578499</v>
      </c>
      <c r="W58">
        <v>1.6313540166659599</v>
      </c>
      <c r="X58">
        <v>0</v>
      </c>
      <c r="Y58">
        <v>0.76071287113325903</v>
      </c>
      <c r="Z58">
        <v>2</v>
      </c>
      <c r="AA58">
        <v>0</v>
      </c>
      <c r="AB58">
        <v>0</v>
      </c>
      <c r="AC58">
        <v>-1.2</v>
      </c>
      <c r="AD58">
        <v>-0.52484055444442101</v>
      </c>
      <c r="AE58">
        <v>0</v>
      </c>
      <c r="AF58">
        <v>-7.6893296959799406E-2</v>
      </c>
      <c r="AG58">
        <v>-1.77265395542197</v>
      </c>
      <c r="AH58">
        <v>0</v>
      </c>
      <c r="AI58">
        <v>-1.51256671980047</v>
      </c>
      <c r="AJ58">
        <v>-2.2974945098663899</v>
      </c>
      <c r="AK58">
        <v>0</v>
      </c>
      <c r="AL58">
        <v>-0.38946001676027397</v>
      </c>
      <c r="AM58">
        <v>30.852357871940399</v>
      </c>
      <c r="AN58">
        <f t="shared" si="0"/>
        <v>30.852357871940399</v>
      </c>
      <c r="AO58">
        <v>4</v>
      </c>
      <c r="AP58" t="s">
        <v>48</v>
      </c>
    </row>
    <row r="59" spans="1:42" x14ac:dyDescent="0.25">
      <c r="A59">
        <v>10</v>
      </c>
      <c r="B59">
        <v>1</v>
      </c>
      <c r="C59">
        <v>8</v>
      </c>
      <c r="D59">
        <v>110</v>
      </c>
      <c r="E59" t="s">
        <v>6</v>
      </c>
      <c r="F59">
        <v>2</v>
      </c>
      <c r="G59" t="s">
        <v>9</v>
      </c>
      <c r="H59" t="s">
        <v>11</v>
      </c>
      <c r="I59">
        <v>0</v>
      </c>
      <c r="J59">
        <v>0</v>
      </c>
      <c r="K59">
        <v>-1.2</v>
      </c>
      <c r="L59">
        <v>0</v>
      </c>
      <c r="M59">
        <v>0</v>
      </c>
      <c r="N59">
        <v>0</v>
      </c>
      <c r="O59">
        <v>1.6914467174146299</v>
      </c>
      <c r="P59">
        <v>0</v>
      </c>
      <c r="Q59">
        <v>-0.61563625798620403</v>
      </c>
      <c r="R59">
        <v>1.2</v>
      </c>
      <c r="S59">
        <v>1.8</v>
      </c>
      <c r="T59">
        <v>1.6313540166659599</v>
      </c>
      <c r="U59">
        <v>0</v>
      </c>
      <c r="V59">
        <v>0.76071287113325903</v>
      </c>
      <c r="W59">
        <v>1.7931504565651399</v>
      </c>
      <c r="X59">
        <v>0</v>
      </c>
      <c r="Y59">
        <v>-0.15688033694578499</v>
      </c>
      <c r="Z59">
        <v>2</v>
      </c>
      <c r="AA59">
        <v>0</v>
      </c>
      <c r="AB59">
        <v>0</v>
      </c>
      <c r="AC59">
        <v>-1.2</v>
      </c>
      <c r="AD59">
        <v>-4.2226474582797102E-2</v>
      </c>
      <c r="AE59">
        <v>0</v>
      </c>
      <c r="AF59">
        <v>-0.17195817177667999</v>
      </c>
      <c r="AG59">
        <v>-1.6914467174146299</v>
      </c>
      <c r="AH59">
        <v>0</v>
      </c>
      <c r="AI59">
        <v>-0.58436374201379504</v>
      </c>
      <c r="AJ59">
        <v>-1.73367319199743</v>
      </c>
      <c r="AK59">
        <v>0</v>
      </c>
      <c r="AL59">
        <v>0.44367808620952298</v>
      </c>
      <c r="AM59">
        <v>33.414014450201798</v>
      </c>
      <c r="AN59">
        <f t="shared" si="0"/>
        <v>33.414014450201798</v>
      </c>
      <c r="AO59">
        <v>4</v>
      </c>
      <c r="AP59" t="s">
        <v>48</v>
      </c>
    </row>
    <row r="60" spans="1:42" x14ac:dyDescent="0.25">
      <c r="A60">
        <v>11</v>
      </c>
      <c r="B60">
        <v>1</v>
      </c>
      <c r="C60">
        <v>1</v>
      </c>
      <c r="D60">
        <v>-65</v>
      </c>
      <c r="E60" t="s">
        <v>6</v>
      </c>
      <c r="F60">
        <v>2</v>
      </c>
      <c r="G60" t="s">
        <v>9</v>
      </c>
      <c r="H60" t="s">
        <v>11</v>
      </c>
      <c r="I60">
        <v>0</v>
      </c>
      <c r="J60">
        <v>0</v>
      </c>
      <c r="K60">
        <v>-1.2</v>
      </c>
      <c r="L60">
        <v>0</v>
      </c>
      <c r="M60">
        <v>0</v>
      </c>
      <c r="N60">
        <v>0</v>
      </c>
      <c r="O60">
        <v>-1.6313540166659599</v>
      </c>
      <c r="P60">
        <v>0</v>
      </c>
      <c r="Q60">
        <v>0.76071287113325903</v>
      </c>
      <c r="R60">
        <v>1.2</v>
      </c>
      <c r="S60">
        <v>1.8</v>
      </c>
      <c r="T60">
        <v>-1.7931504565651399</v>
      </c>
      <c r="U60">
        <v>0</v>
      </c>
      <c r="V60">
        <v>-0.15688033694578499</v>
      </c>
      <c r="W60">
        <v>-1.77265395542197</v>
      </c>
      <c r="X60">
        <v>0</v>
      </c>
      <c r="Y60">
        <v>0.31256671980047501</v>
      </c>
      <c r="Z60">
        <v>2</v>
      </c>
      <c r="AA60">
        <v>0</v>
      </c>
      <c r="AB60">
        <v>0</v>
      </c>
      <c r="AC60">
        <v>-1.2</v>
      </c>
      <c r="AD60">
        <v>6.6854946532663106E-2</v>
      </c>
      <c r="AE60">
        <v>0</v>
      </c>
      <c r="AF60">
        <v>-1.1423891250906999</v>
      </c>
      <c r="AG60">
        <v>1.6313540166659599</v>
      </c>
      <c r="AH60">
        <v>0</v>
      </c>
      <c r="AI60">
        <v>-1.96071287113325</v>
      </c>
      <c r="AJ60">
        <v>1.6982089631986299</v>
      </c>
      <c r="AK60">
        <v>0</v>
      </c>
      <c r="AL60">
        <v>-1.9031019962239599</v>
      </c>
      <c r="AM60">
        <v>-1.98256086627117</v>
      </c>
      <c r="AN60">
        <f t="shared" si="0"/>
        <v>1.98256086627117</v>
      </c>
      <c r="AO60">
        <v>4</v>
      </c>
      <c r="AP60" t="s">
        <v>48</v>
      </c>
    </row>
    <row r="61" spans="1:42" x14ac:dyDescent="0.25">
      <c r="A61">
        <v>12</v>
      </c>
      <c r="B61">
        <v>1</v>
      </c>
      <c r="C61">
        <v>3</v>
      </c>
      <c r="D61">
        <v>-95</v>
      </c>
      <c r="E61" t="s">
        <v>6</v>
      </c>
      <c r="F61">
        <v>2</v>
      </c>
      <c r="G61" t="s">
        <v>9</v>
      </c>
      <c r="H61" t="s">
        <v>11</v>
      </c>
      <c r="I61">
        <v>0</v>
      </c>
      <c r="J61">
        <v>0</v>
      </c>
      <c r="K61">
        <v>-1.2</v>
      </c>
      <c r="L61">
        <v>0</v>
      </c>
      <c r="M61">
        <v>0</v>
      </c>
      <c r="N61">
        <v>0</v>
      </c>
      <c r="O61">
        <v>-1.7931504565651399</v>
      </c>
      <c r="P61">
        <v>0</v>
      </c>
      <c r="Q61">
        <v>-0.15688033694578499</v>
      </c>
      <c r="R61">
        <v>1.2</v>
      </c>
      <c r="S61">
        <v>1.8</v>
      </c>
      <c r="T61">
        <v>-1.77265395542197</v>
      </c>
      <c r="U61">
        <v>0</v>
      </c>
      <c r="V61">
        <v>0.31256671980047501</v>
      </c>
      <c r="W61">
        <v>-1.6914467174146299</v>
      </c>
      <c r="X61">
        <v>0</v>
      </c>
      <c r="Y61">
        <v>-0.61563625798620403</v>
      </c>
      <c r="Z61">
        <v>2</v>
      </c>
      <c r="AA61">
        <v>0</v>
      </c>
      <c r="AB61">
        <v>0</v>
      </c>
      <c r="AC61">
        <v>-1.2</v>
      </c>
      <c r="AD61">
        <v>0.23709249123270301</v>
      </c>
      <c r="AE61">
        <v>0</v>
      </c>
      <c r="AF61">
        <v>0.26926607480401599</v>
      </c>
      <c r="AG61">
        <v>1.7931504565651399</v>
      </c>
      <c r="AH61">
        <v>0</v>
      </c>
      <c r="AI61">
        <v>-1.0431196630542099</v>
      </c>
      <c r="AJ61">
        <v>2.0302429477978401</v>
      </c>
      <c r="AK61">
        <v>0</v>
      </c>
      <c r="AL61">
        <v>0.426146411749801</v>
      </c>
      <c r="AM61">
        <v>-42.041863973419197</v>
      </c>
      <c r="AN61">
        <f t="shared" si="0"/>
        <v>42.041863973419197</v>
      </c>
      <c r="AO61">
        <v>4</v>
      </c>
      <c r="AP61" t="s">
        <v>48</v>
      </c>
    </row>
    <row r="62" spans="1:42" x14ac:dyDescent="0.25">
      <c r="A62">
        <v>13</v>
      </c>
      <c r="B62">
        <v>1</v>
      </c>
      <c r="C62">
        <v>4</v>
      </c>
      <c r="D62">
        <v>-110</v>
      </c>
      <c r="E62" t="s">
        <v>6</v>
      </c>
      <c r="F62">
        <v>2</v>
      </c>
      <c r="G62" t="s">
        <v>9</v>
      </c>
      <c r="H62" t="s">
        <v>11</v>
      </c>
      <c r="I62">
        <v>0</v>
      </c>
      <c r="J62">
        <v>0</v>
      </c>
      <c r="K62">
        <v>-1.2</v>
      </c>
      <c r="L62">
        <v>0</v>
      </c>
      <c r="M62">
        <v>0</v>
      </c>
      <c r="N62">
        <v>0</v>
      </c>
      <c r="O62">
        <v>-1.6914467174146299</v>
      </c>
      <c r="P62">
        <v>0</v>
      </c>
      <c r="Q62">
        <v>-0.61563625798620403</v>
      </c>
      <c r="R62">
        <v>1.2</v>
      </c>
      <c r="S62">
        <v>1.8</v>
      </c>
      <c r="T62">
        <v>-1.6313540166659599</v>
      </c>
      <c r="U62">
        <v>0</v>
      </c>
      <c r="V62">
        <v>0.76071287113325903</v>
      </c>
      <c r="W62">
        <v>-1.7931504565651399</v>
      </c>
      <c r="X62">
        <v>0</v>
      </c>
      <c r="Y62">
        <v>-0.15688033694578499</v>
      </c>
      <c r="Z62">
        <v>2</v>
      </c>
      <c r="AA62">
        <v>0</v>
      </c>
      <c r="AB62">
        <v>0</v>
      </c>
      <c r="AC62">
        <v>-1.2</v>
      </c>
      <c r="AD62">
        <v>3.8209272464309198E-2</v>
      </c>
      <c r="AE62">
        <v>0</v>
      </c>
      <c r="AF62">
        <v>-0.156546792294601</v>
      </c>
      <c r="AG62">
        <v>1.6914467174146299</v>
      </c>
      <c r="AH62">
        <v>0</v>
      </c>
      <c r="AI62">
        <v>-0.58436374201379504</v>
      </c>
      <c r="AJ62">
        <v>1.7296559898789401</v>
      </c>
      <c r="AK62">
        <v>0</v>
      </c>
      <c r="AL62">
        <v>0.45908946569160197</v>
      </c>
      <c r="AM62">
        <v>-33.923929116838103</v>
      </c>
      <c r="AN62">
        <f t="shared" si="0"/>
        <v>33.923929116838103</v>
      </c>
      <c r="AO62">
        <v>4</v>
      </c>
      <c r="AP62" t="s">
        <v>48</v>
      </c>
    </row>
    <row r="63" spans="1:42" x14ac:dyDescent="0.25">
      <c r="A63">
        <v>14</v>
      </c>
      <c r="B63">
        <v>1</v>
      </c>
      <c r="C63">
        <v>7</v>
      </c>
      <c r="D63">
        <v>95</v>
      </c>
      <c r="E63" t="s">
        <v>6</v>
      </c>
      <c r="F63">
        <v>2</v>
      </c>
      <c r="G63" t="s">
        <v>9</v>
      </c>
      <c r="H63" t="s">
        <v>11</v>
      </c>
      <c r="I63">
        <v>0</v>
      </c>
      <c r="J63">
        <v>0</v>
      </c>
      <c r="K63">
        <v>-1.2</v>
      </c>
      <c r="L63">
        <v>0</v>
      </c>
      <c r="M63">
        <v>0</v>
      </c>
      <c r="N63">
        <v>0</v>
      </c>
      <c r="O63">
        <v>1.7931504565651399</v>
      </c>
      <c r="P63">
        <v>0</v>
      </c>
      <c r="Q63">
        <v>-0.15688033694578499</v>
      </c>
      <c r="R63">
        <v>1.2</v>
      </c>
      <c r="S63">
        <v>1.8</v>
      </c>
      <c r="T63">
        <v>1.77265395542197</v>
      </c>
      <c r="U63">
        <v>0</v>
      </c>
      <c r="V63">
        <v>0.31256671980047501</v>
      </c>
      <c r="W63">
        <v>1.6914467174146299</v>
      </c>
      <c r="X63">
        <v>0</v>
      </c>
      <c r="Y63">
        <v>-0.61563625798620403</v>
      </c>
      <c r="Z63">
        <v>2</v>
      </c>
      <c r="AA63">
        <v>0</v>
      </c>
      <c r="AB63">
        <v>0</v>
      </c>
      <c r="AC63">
        <v>-1.2</v>
      </c>
      <c r="AD63">
        <v>-0.263706152688302</v>
      </c>
      <c r="AE63">
        <v>0</v>
      </c>
      <c r="AF63">
        <v>0.11298644556095699</v>
      </c>
      <c r="AG63">
        <v>-1.7931504565651399</v>
      </c>
      <c r="AH63">
        <v>0</v>
      </c>
      <c r="AI63">
        <v>-1.0431196630542099</v>
      </c>
      <c r="AJ63">
        <v>-2.0568566092534399</v>
      </c>
      <c r="AK63">
        <v>0</v>
      </c>
      <c r="AL63">
        <v>0.26986678250674201</v>
      </c>
      <c r="AM63">
        <v>37.662326383993303</v>
      </c>
      <c r="AN63">
        <f t="shared" si="0"/>
        <v>37.662326383993303</v>
      </c>
      <c r="AO63">
        <v>4</v>
      </c>
      <c r="AP63" t="s">
        <v>48</v>
      </c>
    </row>
    <row r="64" spans="1:42" x14ac:dyDescent="0.25">
      <c r="A64">
        <v>15</v>
      </c>
      <c r="B64">
        <v>1</v>
      </c>
      <c r="C64">
        <v>2</v>
      </c>
      <c r="D64">
        <v>-80</v>
      </c>
      <c r="E64" t="s">
        <v>6</v>
      </c>
      <c r="F64">
        <v>2</v>
      </c>
      <c r="G64" t="s">
        <v>9</v>
      </c>
      <c r="H64" t="s">
        <v>11</v>
      </c>
      <c r="I64">
        <v>0</v>
      </c>
      <c r="J64">
        <v>0</v>
      </c>
      <c r="K64">
        <v>-1.2</v>
      </c>
      <c r="L64">
        <v>0</v>
      </c>
      <c r="M64">
        <v>0</v>
      </c>
      <c r="N64">
        <v>0</v>
      </c>
      <c r="O64">
        <v>-1.77265395542197</v>
      </c>
      <c r="P64">
        <v>0</v>
      </c>
      <c r="Q64">
        <v>0.31256671980047501</v>
      </c>
      <c r="R64">
        <v>1.2</v>
      </c>
      <c r="S64">
        <v>1.8</v>
      </c>
      <c r="T64">
        <v>-1.7931504565651399</v>
      </c>
      <c r="U64">
        <v>0</v>
      </c>
      <c r="V64">
        <v>-0.15688033694578499</v>
      </c>
      <c r="W64">
        <v>-1.6313540166659599</v>
      </c>
      <c r="X64">
        <v>0</v>
      </c>
      <c r="Y64">
        <v>0.76071287113325903</v>
      </c>
      <c r="Z64">
        <v>2</v>
      </c>
      <c r="AA64">
        <v>0</v>
      </c>
      <c r="AB64">
        <v>0</v>
      </c>
      <c r="AC64">
        <v>-1.2</v>
      </c>
      <c r="AD64">
        <v>-0.57284955805460602</v>
      </c>
      <c r="AE64">
        <v>0</v>
      </c>
      <c r="AF64">
        <v>-1.68508929052239</v>
      </c>
      <c r="AG64">
        <v>1.77265395542197</v>
      </c>
      <c r="AH64">
        <v>0</v>
      </c>
      <c r="AI64">
        <v>-1.51256671980047</v>
      </c>
      <c r="AJ64">
        <v>1.19980439736736</v>
      </c>
      <c r="AK64">
        <v>0</v>
      </c>
      <c r="AL64">
        <v>-1.99765601032286</v>
      </c>
      <c r="AM64">
        <v>18.537316710898398</v>
      </c>
      <c r="AN64">
        <f t="shared" si="0"/>
        <v>18.537316710898398</v>
      </c>
      <c r="AO64">
        <v>4</v>
      </c>
      <c r="AP64" t="s">
        <v>48</v>
      </c>
    </row>
    <row r="65" spans="1:42" x14ac:dyDescent="0.25">
      <c r="A65">
        <v>16</v>
      </c>
      <c r="B65">
        <v>1</v>
      </c>
      <c r="C65">
        <v>5</v>
      </c>
      <c r="D65">
        <v>65</v>
      </c>
      <c r="E65" t="s">
        <v>6</v>
      </c>
      <c r="F65">
        <v>2</v>
      </c>
      <c r="G65" t="s">
        <v>9</v>
      </c>
      <c r="H65" t="s">
        <v>11</v>
      </c>
      <c r="I65">
        <v>0</v>
      </c>
      <c r="J65">
        <v>0</v>
      </c>
      <c r="K65">
        <v>-1.2</v>
      </c>
      <c r="L65">
        <v>0</v>
      </c>
      <c r="M65">
        <v>0</v>
      </c>
      <c r="N65">
        <v>0</v>
      </c>
      <c r="O65">
        <v>1.6313540166659599</v>
      </c>
      <c r="P65">
        <v>0</v>
      </c>
      <c r="Q65">
        <v>0.76071287113325903</v>
      </c>
      <c r="R65">
        <v>1.2</v>
      </c>
      <c r="S65">
        <v>1.8</v>
      </c>
      <c r="T65">
        <v>1.7931504565651399</v>
      </c>
      <c r="U65">
        <v>0</v>
      </c>
      <c r="V65">
        <v>-0.15688033694578499</v>
      </c>
      <c r="W65">
        <v>1.77265395542197</v>
      </c>
      <c r="X65">
        <v>0</v>
      </c>
      <c r="Y65">
        <v>0.31256671980047501</v>
      </c>
      <c r="Z65">
        <v>2</v>
      </c>
      <c r="AA65">
        <v>0</v>
      </c>
      <c r="AB65">
        <v>0</v>
      </c>
      <c r="AC65">
        <v>-1.2</v>
      </c>
      <c r="AD65">
        <v>-0.23010969893486699</v>
      </c>
      <c r="AE65">
        <v>0</v>
      </c>
      <c r="AF65">
        <v>-0.98303703244275198</v>
      </c>
      <c r="AG65">
        <v>-1.6313540166659599</v>
      </c>
      <c r="AH65">
        <v>0</v>
      </c>
      <c r="AI65">
        <v>-1.96071287113325</v>
      </c>
      <c r="AJ65">
        <v>-1.86146371560083</v>
      </c>
      <c r="AK65">
        <v>0</v>
      </c>
      <c r="AL65">
        <v>-1.74374990357601</v>
      </c>
      <c r="AM65">
        <v>7.1089371197360398</v>
      </c>
      <c r="AN65">
        <f t="shared" si="0"/>
        <v>7.1089371197360398</v>
      </c>
      <c r="AO65">
        <v>4</v>
      </c>
      <c r="AP65" t="s">
        <v>48</v>
      </c>
    </row>
    <row r="66" spans="1:42" x14ac:dyDescent="0.25">
      <c r="A66">
        <v>1</v>
      </c>
      <c r="B66">
        <v>1</v>
      </c>
      <c r="C66">
        <v>6</v>
      </c>
      <c r="D66">
        <v>80</v>
      </c>
      <c r="E66" t="s">
        <v>6</v>
      </c>
      <c r="F66">
        <v>1</v>
      </c>
      <c r="G66" t="s">
        <v>9</v>
      </c>
      <c r="H66" t="s">
        <v>11</v>
      </c>
      <c r="I66">
        <v>0</v>
      </c>
      <c r="J66">
        <v>0</v>
      </c>
      <c r="K66">
        <v>-1.2</v>
      </c>
      <c r="L66">
        <v>0</v>
      </c>
      <c r="M66">
        <v>0</v>
      </c>
      <c r="N66">
        <v>0</v>
      </c>
      <c r="O66">
        <v>1.77265395542197</v>
      </c>
      <c r="P66">
        <v>0</v>
      </c>
      <c r="Q66">
        <v>0.31256671980047501</v>
      </c>
      <c r="R66">
        <v>1.2</v>
      </c>
      <c r="S66">
        <v>1.8</v>
      </c>
      <c r="T66">
        <v>1.6313540166659599</v>
      </c>
      <c r="U66">
        <v>0</v>
      </c>
      <c r="V66">
        <v>0.76071287113325903</v>
      </c>
      <c r="W66">
        <v>1.6914467174146299</v>
      </c>
      <c r="X66">
        <v>0</v>
      </c>
      <c r="Y66">
        <v>-0.61563625798620403</v>
      </c>
      <c r="Z66">
        <v>1</v>
      </c>
      <c r="AA66">
        <v>0</v>
      </c>
      <c r="AB66">
        <v>0</v>
      </c>
      <c r="AC66">
        <v>-1.2</v>
      </c>
      <c r="AD66">
        <v>-0.27832003299699098</v>
      </c>
      <c r="AE66">
        <v>0</v>
      </c>
      <c r="AF66">
        <v>-0.79362757884237101</v>
      </c>
      <c r="AG66">
        <v>-1.77265395542197</v>
      </c>
      <c r="AH66">
        <v>0</v>
      </c>
      <c r="AI66">
        <v>-1.51256671980047</v>
      </c>
      <c r="AJ66">
        <v>-2.0509739884189599</v>
      </c>
      <c r="AK66">
        <v>0</v>
      </c>
      <c r="AL66">
        <v>-1.1061942986428399</v>
      </c>
      <c r="AM66">
        <v>12.1331625571442</v>
      </c>
      <c r="AN66">
        <f t="shared" ref="AN66:AN129" si="1">ABS(AM66)</f>
        <v>12.1331625571442</v>
      </c>
      <c r="AO66">
        <v>5</v>
      </c>
      <c r="AP66" t="s">
        <v>48</v>
      </c>
    </row>
    <row r="67" spans="1:42" x14ac:dyDescent="0.25">
      <c r="A67">
        <v>2</v>
      </c>
      <c r="B67">
        <v>1</v>
      </c>
      <c r="C67">
        <v>2</v>
      </c>
      <c r="D67">
        <v>-80</v>
      </c>
      <c r="E67" t="s">
        <v>6</v>
      </c>
      <c r="F67">
        <v>1</v>
      </c>
      <c r="G67" t="s">
        <v>9</v>
      </c>
      <c r="H67" t="s">
        <v>11</v>
      </c>
      <c r="I67">
        <v>0</v>
      </c>
      <c r="J67">
        <v>0</v>
      </c>
      <c r="K67">
        <v>-1.2</v>
      </c>
      <c r="L67">
        <v>0</v>
      </c>
      <c r="M67">
        <v>0</v>
      </c>
      <c r="N67">
        <v>0</v>
      </c>
      <c r="O67">
        <v>-1.77265395542197</v>
      </c>
      <c r="P67">
        <v>0</v>
      </c>
      <c r="Q67">
        <v>0.31256671980047501</v>
      </c>
      <c r="R67">
        <v>1.2</v>
      </c>
      <c r="S67">
        <v>1.8</v>
      </c>
      <c r="T67">
        <v>-1.6313540166659599</v>
      </c>
      <c r="U67">
        <v>0</v>
      </c>
      <c r="V67">
        <v>0.76071287113325903</v>
      </c>
      <c r="W67">
        <v>-1.6914467174146299</v>
      </c>
      <c r="X67">
        <v>0</v>
      </c>
      <c r="Y67">
        <v>-0.61563625798620403</v>
      </c>
      <c r="Z67">
        <v>1</v>
      </c>
      <c r="AA67">
        <v>0</v>
      </c>
      <c r="AB67">
        <v>0</v>
      </c>
      <c r="AC67">
        <v>-1.2</v>
      </c>
      <c r="AD67">
        <v>0.46256582669457202</v>
      </c>
      <c r="AE67">
        <v>0</v>
      </c>
      <c r="AF67">
        <v>0.97131754762234301</v>
      </c>
      <c r="AG67">
        <v>1.77265395542197</v>
      </c>
      <c r="AH67">
        <v>0</v>
      </c>
      <c r="AI67">
        <v>-1.51256671980047</v>
      </c>
      <c r="AJ67">
        <v>2.2352197821165398</v>
      </c>
      <c r="AK67">
        <v>0</v>
      </c>
      <c r="AL67">
        <v>0.658750827821868</v>
      </c>
      <c r="AM67">
        <v>-56.8943883843856</v>
      </c>
      <c r="AN67">
        <f t="shared" si="1"/>
        <v>56.8943883843856</v>
      </c>
      <c r="AO67">
        <v>5</v>
      </c>
      <c r="AP67" t="s">
        <v>48</v>
      </c>
    </row>
    <row r="68" spans="1:42" x14ac:dyDescent="0.25">
      <c r="A68">
        <v>3</v>
      </c>
      <c r="B68">
        <v>1</v>
      </c>
      <c r="C68">
        <v>3</v>
      </c>
      <c r="D68">
        <v>-95</v>
      </c>
      <c r="E68" t="s">
        <v>6</v>
      </c>
      <c r="F68">
        <v>1</v>
      </c>
      <c r="G68" t="s">
        <v>9</v>
      </c>
      <c r="H68" t="s">
        <v>11</v>
      </c>
      <c r="I68">
        <v>0</v>
      </c>
      <c r="J68">
        <v>0</v>
      </c>
      <c r="K68">
        <v>-1.2</v>
      </c>
      <c r="L68">
        <v>0</v>
      </c>
      <c r="M68">
        <v>0</v>
      </c>
      <c r="N68">
        <v>0</v>
      </c>
      <c r="O68">
        <v>-1.7931504565651399</v>
      </c>
      <c r="P68">
        <v>0</v>
      </c>
      <c r="Q68">
        <v>-0.15688033694578499</v>
      </c>
      <c r="R68">
        <v>1.2</v>
      </c>
      <c r="S68">
        <v>1.8</v>
      </c>
      <c r="T68">
        <v>-1.6313540166659599</v>
      </c>
      <c r="U68">
        <v>0</v>
      </c>
      <c r="V68">
        <v>0.76071287113325903</v>
      </c>
      <c r="W68">
        <v>-1.77265395542197</v>
      </c>
      <c r="X68">
        <v>0</v>
      </c>
      <c r="Y68">
        <v>0.31256671980047501</v>
      </c>
      <c r="Z68">
        <v>1</v>
      </c>
      <c r="AA68">
        <v>0</v>
      </c>
      <c r="AB68">
        <v>0</v>
      </c>
      <c r="AC68">
        <v>-1.2</v>
      </c>
      <c r="AD68">
        <v>0.27909839372596501</v>
      </c>
      <c r="AE68">
        <v>0</v>
      </c>
      <c r="AF68">
        <v>-6.0589663475819601E-2</v>
      </c>
      <c r="AG68">
        <v>1.7931504565651399</v>
      </c>
      <c r="AH68">
        <v>0</v>
      </c>
      <c r="AI68">
        <v>-1.0431196630542099</v>
      </c>
      <c r="AJ68">
        <v>2.0722488502910998</v>
      </c>
      <c r="AK68">
        <v>0</v>
      </c>
      <c r="AL68">
        <v>9.6290673469965296E-2</v>
      </c>
      <c r="AM68">
        <v>-32.848050440073003</v>
      </c>
      <c r="AN68">
        <f t="shared" si="1"/>
        <v>32.848050440073003</v>
      </c>
      <c r="AO68">
        <v>5</v>
      </c>
      <c r="AP68" t="s">
        <v>48</v>
      </c>
    </row>
    <row r="69" spans="1:42" x14ac:dyDescent="0.25">
      <c r="A69">
        <v>4</v>
      </c>
      <c r="B69">
        <v>1</v>
      </c>
      <c r="C69">
        <v>8</v>
      </c>
      <c r="D69">
        <v>110</v>
      </c>
      <c r="E69" t="s">
        <v>6</v>
      </c>
      <c r="F69">
        <v>1</v>
      </c>
      <c r="G69" t="s">
        <v>9</v>
      </c>
      <c r="H69" t="s">
        <v>11</v>
      </c>
      <c r="I69">
        <v>0</v>
      </c>
      <c r="J69">
        <v>0</v>
      </c>
      <c r="K69">
        <v>-1.2</v>
      </c>
      <c r="L69">
        <v>0</v>
      </c>
      <c r="M69">
        <v>0</v>
      </c>
      <c r="N69">
        <v>0</v>
      </c>
      <c r="O69">
        <v>1.6914467174146299</v>
      </c>
      <c r="P69">
        <v>0</v>
      </c>
      <c r="Q69">
        <v>-0.61563625798620403</v>
      </c>
      <c r="R69">
        <v>1.2</v>
      </c>
      <c r="S69">
        <v>1.8</v>
      </c>
      <c r="T69">
        <v>1.7931504565651399</v>
      </c>
      <c r="U69">
        <v>0</v>
      </c>
      <c r="V69">
        <v>-0.15688033694578499</v>
      </c>
      <c r="W69">
        <v>1.77265395542197</v>
      </c>
      <c r="X69">
        <v>0</v>
      </c>
      <c r="Y69">
        <v>0.31256671980047501</v>
      </c>
      <c r="Z69">
        <v>1</v>
      </c>
      <c r="AA69">
        <v>0</v>
      </c>
      <c r="AB69">
        <v>0</v>
      </c>
      <c r="AC69">
        <v>-1.2</v>
      </c>
      <c r="AD69">
        <v>0.658406943205602</v>
      </c>
      <c r="AE69">
        <v>0</v>
      </c>
      <c r="AF69">
        <v>-2.07690344975342</v>
      </c>
      <c r="AG69">
        <v>-1.6914467174146299</v>
      </c>
      <c r="AH69">
        <v>0</v>
      </c>
      <c r="AI69">
        <v>-0.58436374201379504</v>
      </c>
      <c r="AJ69">
        <v>-1.03303977420903</v>
      </c>
      <c r="AK69">
        <v>0</v>
      </c>
      <c r="AL69">
        <v>-1.46126719176722</v>
      </c>
      <c r="AM69">
        <v>-35.682589479729799</v>
      </c>
      <c r="AN69">
        <f t="shared" si="1"/>
        <v>35.682589479729799</v>
      </c>
      <c r="AO69">
        <v>5</v>
      </c>
      <c r="AP69" t="s">
        <v>48</v>
      </c>
    </row>
    <row r="70" spans="1:42" x14ac:dyDescent="0.25">
      <c r="A70">
        <v>5</v>
      </c>
      <c r="B70">
        <v>1</v>
      </c>
      <c r="C70">
        <v>1</v>
      </c>
      <c r="D70">
        <v>-65</v>
      </c>
      <c r="E70" t="s">
        <v>6</v>
      </c>
      <c r="F70">
        <v>1</v>
      </c>
      <c r="G70" t="s">
        <v>9</v>
      </c>
      <c r="H70" t="s">
        <v>11</v>
      </c>
      <c r="I70">
        <v>0</v>
      </c>
      <c r="J70">
        <v>0</v>
      </c>
      <c r="K70">
        <v>-1.2</v>
      </c>
      <c r="L70">
        <v>0</v>
      </c>
      <c r="M70">
        <v>0</v>
      </c>
      <c r="N70">
        <v>0</v>
      </c>
      <c r="O70">
        <v>-1.6313540166659599</v>
      </c>
      <c r="P70">
        <v>0</v>
      </c>
      <c r="Q70">
        <v>0.76071287113325903</v>
      </c>
      <c r="R70">
        <v>1.2</v>
      </c>
      <c r="S70">
        <v>1.8</v>
      </c>
      <c r="T70">
        <v>-1.6914467174146299</v>
      </c>
      <c r="U70">
        <v>0</v>
      </c>
      <c r="V70">
        <v>-0.61563625798620403</v>
      </c>
      <c r="W70">
        <v>-1.77265395542197</v>
      </c>
      <c r="X70">
        <v>0</v>
      </c>
      <c r="Y70">
        <v>0.31256671980047501</v>
      </c>
      <c r="Z70">
        <v>1</v>
      </c>
      <c r="AA70">
        <v>0</v>
      </c>
      <c r="AB70">
        <v>0</v>
      </c>
      <c r="AC70">
        <v>-1.2</v>
      </c>
      <c r="AD70">
        <v>0.89373392419220998</v>
      </c>
      <c r="AE70">
        <v>0</v>
      </c>
      <c r="AF70">
        <v>1.12077089652974</v>
      </c>
      <c r="AG70">
        <v>1.6313540166659599</v>
      </c>
      <c r="AH70">
        <v>0</v>
      </c>
      <c r="AI70">
        <v>-1.96071287113325</v>
      </c>
      <c r="AJ70">
        <v>2.5250879408581799</v>
      </c>
      <c r="AK70">
        <v>0</v>
      </c>
      <c r="AL70">
        <v>0.36005802539648801</v>
      </c>
      <c r="AM70">
        <v>-58.354066597268201</v>
      </c>
      <c r="AN70">
        <f t="shared" si="1"/>
        <v>58.354066597268201</v>
      </c>
      <c r="AO70">
        <v>5</v>
      </c>
      <c r="AP70" t="s">
        <v>48</v>
      </c>
    </row>
    <row r="71" spans="1:42" x14ac:dyDescent="0.25">
      <c r="A71">
        <v>6</v>
      </c>
      <c r="B71">
        <v>1</v>
      </c>
      <c r="C71">
        <v>5</v>
      </c>
      <c r="D71">
        <v>65</v>
      </c>
      <c r="E71" t="s">
        <v>6</v>
      </c>
      <c r="F71">
        <v>1</v>
      </c>
      <c r="G71" t="s">
        <v>9</v>
      </c>
      <c r="H71" t="s">
        <v>11</v>
      </c>
      <c r="I71">
        <v>0</v>
      </c>
      <c r="J71">
        <v>0</v>
      </c>
      <c r="K71">
        <v>-1.2</v>
      </c>
      <c r="L71">
        <v>0</v>
      </c>
      <c r="M71">
        <v>0</v>
      </c>
      <c r="N71">
        <v>0</v>
      </c>
      <c r="O71">
        <v>1.6313540166659599</v>
      </c>
      <c r="P71">
        <v>0</v>
      </c>
      <c r="Q71">
        <v>0.76071287113325903</v>
      </c>
      <c r="R71">
        <v>1.2</v>
      </c>
      <c r="S71">
        <v>1.8</v>
      </c>
      <c r="T71">
        <v>1.6914467174146299</v>
      </c>
      <c r="U71">
        <v>0</v>
      </c>
      <c r="V71">
        <v>-0.61563625798620403</v>
      </c>
      <c r="W71">
        <v>1.77265395542197</v>
      </c>
      <c r="X71">
        <v>0</v>
      </c>
      <c r="Y71">
        <v>0.31256671980047501</v>
      </c>
      <c r="Z71">
        <v>1</v>
      </c>
      <c r="AA71">
        <v>0</v>
      </c>
      <c r="AB71">
        <v>0</v>
      </c>
      <c r="AC71">
        <v>-1.2</v>
      </c>
      <c r="AD71">
        <v>1.6749681552843201</v>
      </c>
      <c r="AE71">
        <v>0</v>
      </c>
      <c r="AF71">
        <v>-1.7895437233356899</v>
      </c>
      <c r="AG71">
        <v>-1.6313540166659599</v>
      </c>
      <c r="AH71">
        <v>0</v>
      </c>
      <c r="AI71">
        <v>-1.96071287113325</v>
      </c>
      <c r="AJ71">
        <v>4.3614138618358798E-2</v>
      </c>
      <c r="AK71">
        <v>0</v>
      </c>
      <c r="AL71">
        <v>-2.5502565944689501</v>
      </c>
      <c r="AM71">
        <v>-40.740931772950901</v>
      </c>
      <c r="AN71">
        <f t="shared" si="1"/>
        <v>40.740931772950901</v>
      </c>
      <c r="AO71">
        <v>5</v>
      </c>
      <c r="AP71" t="s">
        <v>48</v>
      </c>
    </row>
    <row r="72" spans="1:42" x14ac:dyDescent="0.25">
      <c r="A72">
        <v>7</v>
      </c>
      <c r="B72">
        <v>1</v>
      </c>
      <c r="C72">
        <v>4</v>
      </c>
      <c r="D72">
        <v>-110</v>
      </c>
      <c r="E72" t="s">
        <v>6</v>
      </c>
      <c r="F72">
        <v>1</v>
      </c>
      <c r="G72" t="s">
        <v>9</v>
      </c>
      <c r="H72" t="s">
        <v>11</v>
      </c>
      <c r="I72">
        <v>0</v>
      </c>
      <c r="J72">
        <v>0</v>
      </c>
      <c r="K72">
        <v>-1.2</v>
      </c>
      <c r="L72">
        <v>0</v>
      </c>
      <c r="M72">
        <v>0</v>
      </c>
      <c r="N72">
        <v>0</v>
      </c>
      <c r="O72">
        <v>-1.6914467174146299</v>
      </c>
      <c r="P72">
        <v>0</v>
      </c>
      <c r="Q72">
        <v>-0.61563625798620403</v>
      </c>
      <c r="R72">
        <v>1.2</v>
      </c>
      <c r="S72">
        <v>1.8</v>
      </c>
      <c r="T72">
        <v>-1.7931504565651399</v>
      </c>
      <c r="U72">
        <v>0</v>
      </c>
      <c r="V72">
        <v>-0.15688033694578499</v>
      </c>
      <c r="W72">
        <v>-1.77265395542197</v>
      </c>
      <c r="X72">
        <v>0</v>
      </c>
      <c r="Y72">
        <v>0.31256671980047501</v>
      </c>
      <c r="Z72">
        <v>1</v>
      </c>
      <c r="AA72">
        <v>0</v>
      </c>
      <c r="AB72">
        <v>0</v>
      </c>
      <c r="AC72">
        <v>-1.2</v>
      </c>
      <c r="AD72">
        <v>9.7274466903190998E-2</v>
      </c>
      <c r="AE72">
        <v>0</v>
      </c>
      <c r="AF72">
        <v>-0.669945608983472</v>
      </c>
      <c r="AG72">
        <v>1.6914467174146299</v>
      </c>
      <c r="AH72">
        <v>0</v>
      </c>
      <c r="AI72">
        <v>-0.58436374201379504</v>
      </c>
      <c r="AJ72">
        <v>1.7887211843178199</v>
      </c>
      <c r="AK72">
        <v>0</v>
      </c>
      <c r="AL72">
        <v>-5.4309350997268399E-2</v>
      </c>
      <c r="AM72">
        <v>-17.320003516088999</v>
      </c>
      <c r="AN72">
        <f t="shared" si="1"/>
        <v>17.320003516088999</v>
      </c>
      <c r="AO72">
        <v>5</v>
      </c>
      <c r="AP72" t="s">
        <v>48</v>
      </c>
    </row>
    <row r="73" spans="1:42" x14ac:dyDescent="0.25">
      <c r="A73">
        <v>8</v>
      </c>
      <c r="B73">
        <v>1</v>
      </c>
      <c r="C73">
        <v>7</v>
      </c>
      <c r="D73">
        <v>95</v>
      </c>
      <c r="E73" t="s">
        <v>6</v>
      </c>
      <c r="F73">
        <v>1</v>
      </c>
      <c r="G73" t="s">
        <v>9</v>
      </c>
      <c r="H73" t="s">
        <v>11</v>
      </c>
      <c r="I73">
        <v>0</v>
      </c>
      <c r="J73">
        <v>0</v>
      </c>
      <c r="K73">
        <v>-1.2</v>
      </c>
      <c r="L73">
        <v>0</v>
      </c>
      <c r="M73">
        <v>0</v>
      </c>
      <c r="N73">
        <v>0</v>
      </c>
      <c r="O73">
        <v>1.7931504565651399</v>
      </c>
      <c r="P73">
        <v>0</v>
      </c>
      <c r="Q73">
        <v>-0.15688033694578499</v>
      </c>
      <c r="R73">
        <v>1.2</v>
      </c>
      <c r="S73">
        <v>1.8</v>
      </c>
      <c r="T73">
        <v>1.6313540166659599</v>
      </c>
      <c r="U73">
        <v>0</v>
      </c>
      <c r="V73">
        <v>0.76071287113325903</v>
      </c>
      <c r="W73">
        <v>1.77265395542197</v>
      </c>
      <c r="X73">
        <v>0</v>
      </c>
      <c r="Y73">
        <v>0.31256671980047501</v>
      </c>
      <c r="Z73">
        <v>1</v>
      </c>
      <c r="AA73">
        <v>0</v>
      </c>
      <c r="AB73">
        <v>0</v>
      </c>
      <c r="AC73">
        <v>-1.2</v>
      </c>
      <c r="AD73">
        <v>-0.28110338896199799</v>
      </c>
      <c r="AE73">
        <v>0</v>
      </c>
      <c r="AF73">
        <v>-0.12592592456262999</v>
      </c>
      <c r="AG73">
        <v>-1.7931504565651399</v>
      </c>
      <c r="AH73">
        <v>0</v>
      </c>
      <c r="AI73">
        <v>-1.0431196630542099</v>
      </c>
      <c r="AJ73">
        <v>-2.07425384552714</v>
      </c>
      <c r="AK73">
        <v>0</v>
      </c>
      <c r="AL73">
        <v>3.0954412383154599E-2</v>
      </c>
      <c r="AM73">
        <v>31.042585682565399</v>
      </c>
      <c r="AN73">
        <f t="shared" si="1"/>
        <v>31.042585682565399</v>
      </c>
      <c r="AO73">
        <v>5</v>
      </c>
      <c r="AP73" t="s">
        <v>48</v>
      </c>
    </row>
    <row r="74" spans="1:42" x14ac:dyDescent="0.25">
      <c r="A74">
        <v>9</v>
      </c>
      <c r="B74">
        <v>1</v>
      </c>
      <c r="C74">
        <v>6</v>
      </c>
      <c r="D74">
        <v>80</v>
      </c>
      <c r="E74" t="s">
        <v>6</v>
      </c>
      <c r="F74">
        <v>2</v>
      </c>
      <c r="G74" t="s">
        <v>9</v>
      </c>
      <c r="H74" t="s">
        <v>11</v>
      </c>
      <c r="I74">
        <v>0</v>
      </c>
      <c r="J74">
        <v>0</v>
      </c>
      <c r="K74">
        <v>-1.2</v>
      </c>
      <c r="L74">
        <v>0</v>
      </c>
      <c r="M74">
        <v>0</v>
      </c>
      <c r="N74">
        <v>0</v>
      </c>
      <c r="O74">
        <v>1.77265395542197</v>
      </c>
      <c r="P74">
        <v>0</v>
      </c>
      <c r="Q74">
        <v>0.31256671980047501</v>
      </c>
      <c r="R74">
        <v>1.2</v>
      </c>
      <c r="S74">
        <v>1.8</v>
      </c>
      <c r="T74">
        <v>1.6914467174146299</v>
      </c>
      <c r="U74">
        <v>0</v>
      </c>
      <c r="V74">
        <v>-0.61563625798620403</v>
      </c>
      <c r="W74">
        <v>1.7931504565651399</v>
      </c>
      <c r="X74">
        <v>0</v>
      </c>
      <c r="Y74">
        <v>-0.15688033694578499</v>
      </c>
      <c r="Z74">
        <v>2</v>
      </c>
      <c r="AA74">
        <v>0</v>
      </c>
      <c r="AB74">
        <v>0</v>
      </c>
      <c r="AC74">
        <v>-1.2</v>
      </c>
      <c r="AD74">
        <v>-0.449869057681762</v>
      </c>
      <c r="AE74">
        <v>0</v>
      </c>
      <c r="AF74">
        <v>-0.38782715777515597</v>
      </c>
      <c r="AG74">
        <v>-1.77265395542197</v>
      </c>
      <c r="AH74">
        <v>0</v>
      </c>
      <c r="AI74">
        <v>-1.51256671980047</v>
      </c>
      <c r="AJ74">
        <v>-2.2225230131037299</v>
      </c>
      <c r="AK74">
        <v>0</v>
      </c>
      <c r="AL74">
        <v>-0.70039387757563099</v>
      </c>
      <c r="AM74">
        <v>22.981956423805499</v>
      </c>
      <c r="AN74">
        <f t="shared" si="1"/>
        <v>22.981956423805499</v>
      </c>
      <c r="AO74">
        <v>5</v>
      </c>
      <c r="AP74" t="s">
        <v>48</v>
      </c>
    </row>
    <row r="75" spans="1:42" x14ac:dyDescent="0.25">
      <c r="A75">
        <v>10</v>
      </c>
      <c r="B75">
        <v>1</v>
      </c>
      <c r="C75">
        <v>4</v>
      </c>
      <c r="D75">
        <v>-110</v>
      </c>
      <c r="E75" t="s">
        <v>6</v>
      </c>
      <c r="F75">
        <v>2</v>
      </c>
      <c r="G75" t="s">
        <v>9</v>
      </c>
      <c r="H75" t="s">
        <v>11</v>
      </c>
      <c r="I75">
        <v>0</v>
      </c>
      <c r="J75">
        <v>0</v>
      </c>
      <c r="K75">
        <v>-1.2</v>
      </c>
      <c r="L75">
        <v>0</v>
      </c>
      <c r="M75">
        <v>0</v>
      </c>
      <c r="N75">
        <v>0</v>
      </c>
      <c r="O75">
        <v>-1.6914467174146299</v>
      </c>
      <c r="P75">
        <v>0</v>
      </c>
      <c r="Q75">
        <v>-0.61563625798620403</v>
      </c>
      <c r="R75">
        <v>1.2</v>
      </c>
      <c r="S75">
        <v>1.8</v>
      </c>
      <c r="T75">
        <v>-1.6313540166659599</v>
      </c>
      <c r="U75">
        <v>0</v>
      </c>
      <c r="V75">
        <v>0.76071287113325903</v>
      </c>
      <c r="W75">
        <v>-1.77265395542197</v>
      </c>
      <c r="X75">
        <v>0</v>
      </c>
      <c r="Y75">
        <v>0.31256671980047501</v>
      </c>
      <c r="Z75">
        <v>2</v>
      </c>
      <c r="AA75">
        <v>0</v>
      </c>
      <c r="AB75">
        <v>0</v>
      </c>
      <c r="AC75">
        <v>-1.2</v>
      </c>
      <c r="AD75">
        <v>-7.2757579132288502E-2</v>
      </c>
      <c r="AE75">
        <v>0</v>
      </c>
      <c r="AF75">
        <v>-1.3787341903906001</v>
      </c>
      <c r="AG75">
        <v>1.6914467174146299</v>
      </c>
      <c r="AH75">
        <v>0</v>
      </c>
      <c r="AI75">
        <v>-0.58436374201379504</v>
      </c>
      <c r="AJ75">
        <v>1.6186891382823401</v>
      </c>
      <c r="AK75">
        <v>0</v>
      </c>
      <c r="AL75">
        <v>-0.76309793240439705</v>
      </c>
      <c r="AM75">
        <v>6.1814862431976501</v>
      </c>
      <c r="AN75">
        <f t="shared" si="1"/>
        <v>6.1814862431976501</v>
      </c>
      <c r="AO75">
        <v>5</v>
      </c>
      <c r="AP75" t="s">
        <v>48</v>
      </c>
    </row>
    <row r="76" spans="1:42" x14ac:dyDescent="0.25">
      <c r="A76">
        <v>11</v>
      </c>
      <c r="B76">
        <v>1</v>
      </c>
      <c r="C76">
        <v>5</v>
      </c>
      <c r="D76">
        <v>65</v>
      </c>
      <c r="E76" t="s">
        <v>6</v>
      </c>
      <c r="F76">
        <v>2</v>
      </c>
      <c r="G76" t="s">
        <v>9</v>
      </c>
      <c r="H76" t="s">
        <v>11</v>
      </c>
      <c r="I76">
        <v>0</v>
      </c>
      <c r="J76">
        <v>0</v>
      </c>
      <c r="K76">
        <v>-1.2</v>
      </c>
      <c r="L76">
        <v>0</v>
      </c>
      <c r="M76">
        <v>0</v>
      </c>
      <c r="N76">
        <v>0</v>
      </c>
      <c r="O76">
        <v>1.6313540166659599</v>
      </c>
      <c r="P76">
        <v>0</v>
      </c>
      <c r="Q76">
        <v>0.76071287113325903</v>
      </c>
      <c r="R76">
        <v>1.2</v>
      </c>
      <c r="S76">
        <v>1.8</v>
      </c>
      <c r="T76">
        <v>1.7931504565651399</v>
      </c>
      <c r="U76">
        <v>0</v>
      </c>
      <c r="V76">
        <v>-0.15688033694578499</v>
      </c>
      <c r="W76">
        <v>1.6914467174146299</v>
      </c>
      <c r="X76">
        <v>0</v>
      </c>
      <c r="Y76">
        <v>-0.61563625798620403</v>
      </c>
      <c r="Z76">
        <v>2</v>
      </c>
      <c r="AA76">
        <v>0</v>
      </c>
      <c r="AB76">
        <v>0</v>
      </c>
      <c r="AC76">
        <v>-1.2</v>
      </c>
      <c r="AD76">
        <v>-0.63417798586160701</v>
      </c>
      <c r="AE76">
        <v>0</v>
      </c>
      <c r="AF76">
        <v>-0.41107023006047499</v>
      </c>
      <c r="AG76">
        <v>-1.6313540166659599</v>
      </c>
      <c r="AH76">
        <v>0</v>
      </c>
      <c r="AI76">
        <v>-1.96071287113325</v>
      </c>
      <c r="AJ76">
        <v>-2.26553200252757</v>
      </c>
      <c r="AK76">
        <v>0</v>
      </c>
      <c r="AL76">
        <v>-1.1717831011937301</v>
      </c>
      <c r="AM76">
        <v>22.8898353486506</v>
      </c>
      <c r="AN76">
        <f t="shared" si="1"/>
        <v>22.8898353486506</v>
      </c>
      <c r="AO76">
        <v>5</v>
      </c>
      <c r="AP76" t="s">
        <v>48</v>
      </c>
    </row>
    <row r="77" spans="1:42" x14ac:dyDescent="0.25">
      <c r="A77">
        <v>12</v>
      </c>
      <c r="B77">
        <v>1</v>
      </c>
      <c r="C77">
        <v>1</v>
      </c>
      <c r="D77">
        <v>-65</v>
      </c>
      <c r="E77" t="s">
        <v>6</v>
      </c>
      <c r="F77">
        <v>2</v>
      </c>
      <c r="G77" t="s">
        <v>9</v>
      </c>
      <c r="H77" t="s">
        <v>11</v>
      </c>
      <c r="I77">
        <v>0</v>
      </c>
      <c r="J77">
        <v>0</v>
      </c>
      <c r="K77">
        <v>-1.2</v>
      </c>
      <c r="L77">
        <v>0</v>
      </c>
      <c r="M77">
        <v>0</v>
      </c>
      <c r="N77">
        <v>0</v>
      </c>
      <c r="O77">
        <v>-1.6313540166659599</v>
      </c>
      <c r="P77">
        <v>0</v>
      </c>
      <c r="Q77">
        <v>0.76071287113325903</v>
      </c>
      <c r="R77">
        <v>1.2</v>
      </c>
      <c r="S77">
        <v>1.8</v>
      </c>
      <c r="T77">
        <v>-1.7931504565651399</v>
      </c>
      <c r="U77">
        <v>0</v>
      </c>
      <c r="V77">
        <v>-0.15688033694578499</v>
      </c>
      <c r="W77">
        <v>-1.6914467174146299</v>
      </c>
      <c r="X77">
        <v>0</v>
      </c>
      <c r="Y77">
        <v>-0.61563625798620403</v>
      </c>
      <c r="Z77">
        <v>2</v>
      </c>
      <c r="AA77">
        <v>0</v>
      </c>
      <c r="AB77">
        <v>0</v>
      </c>
      <c r="AC77">
        <v>-1.2</v>
      </c>
      <c r="AD77">
        <v>-0.22152078912602199</v>
      </c>
      <c r="AE77">
        <v>0</v>
      </c>
      <c r="AF77">
        <v>-1.36486497059451</v>
      </c>
      <c r="AG77">
        <v>1.6313540166659599</v>
      </c>
      <c r="AH77">
        <v>0</v>
      </c>
      <c r="AI77">
        <v>-1.96071287113325</v>
      </c>
      <c r="AJ77">
        <v>1.4098332275399399</v>
      </c>
      <c r="AK77">
        <v>0</v>
      </c>
      <c r="AL77">
        <v>-2.12557784172777</v>
      </c>
      <c r="AM77">
        <v>6.2060170273231003</v>
      </c>
      <c r="AN77">
        <f t="shared" si="1"/>
        <v>6.2060170273231003</v>
      </c>
      <c r="AO77">
        <v>5</v>
      </c>
      <c r="AP77" t="s">
        <v>48</v>
      </c>
    </row>
    <row r="78" spans="1:42" x14ac:dyDescent="0.25">
      <c r="A78">
        <v>13</v>
      </c>
      <c r="B78">
        <v>1</v>
      </c>
      <c r="C78">
        <v>8</v>
      </c>
      <c r="D78">
        <v>110</v>
      </c>
      <c r="E78" t="s">
        <v>6</v>
      </c>
      <c r="F78">
        <v>2</v>
      </c>
      <c r="G78" t="s">
        <v>9</v>
      </c>
      <c r="H78" t="s">
        <v>11</v>
      </c>
      <c r="I78">
        <v>0</v>
      </c>
      <c r="J78">
        <v>0</v>
      </c>
      <c r="K78">
        <v>-1.2</v>
      </c>
      <c r="L78">
        <v>0</v>
      </c>
      <c r="M78">
        <v>0</v>
      </c>
      <c r="N78">
        <v>0</v>
      </c>
      <c r="O78">
        <v>1.6914467174146299</v>
      </c>
      <c r="P78">
        <v>0</v>
      </c>
      <c r="Q78">
        <v>-0.61563625798620403</v>
      </c>
      <c r="R78">
        <v>1.2</v>
      </c>
      <c r="S78">
        <v>1.8</v>
      </c>
      <c r="T78">
        <v>1.6313540166659599</v>
      </c>
      <c r="U78">
        <v>0</v>
      </c>
      <c r="V78">
        <v>0.76071287113325903</v>
      </c>
      <c r="W78">
        <v>1.77265395542197</v>
      </c>
      <c r="X78">
        <v>0</v>
      </c>
      <c r="Y78">
        <v>0.31256671980047501</v>
      </c>
      <c r="Z78">
        <v>2</v>
      </c>
      <c r="AA78">
        <v>0</v>
      </c>
      <c r="AB78">
        <v>0</v>
      </c>
      <c r="AC78">
        <v>-1.2</v>
      </c>
      <c r="AD78">
        <v>0.87112528852174798</v>
      </c>
      <c r="AE78">
        <v>0</v>
      </c>
      <c r="AF78">
        <v>0.97481831040996403</v>
      </c>
      <c r="AG78">
        <v>-1.6914467174146299</v>
      </c>
      <c r="AH78">
        <v>0</v>
      </c>
      <c r="AI78">
        <v>-0.58436374201379504</v>
      </c>
      <c r="AJ78">
        <v>-0.82032142889288695</v>
      </c>
      <c r="AK78">
        <v>0</v>
      </c>
      <c r="AL78">
        <v>1.59045456839616</v>
      </c>
      <c r="AM78">
        <v>81.775403375611901</v>
      </c>
      <c r="AN78">
        <f t="shared" si="1"/>
        <v>81.775403375611901</v>
      </c>
      <c r="AO78">
        <v>5</v>
      </c>
      <c r="AP78" t="s">
        <v>48</v>
      </c>
    </row>
    <row r="79" spans="1:42" x14ac:dyDescent="0.25">
      <c r="A79">
        <v>14</v>
      </c>
      <c r="B79">
        <v>1</v>
      </c>
      <c r="C79">
        <v>7</v>
      </c>
      <c r="D79">
        <v>95</v>
      </c>
      <c r="E79" t="s">
        <v>6</v>
      </c>
      <c r="F79">
        <v>2</v>
      </c>
      <c r="G79" t="s">
        <v>9</v>
      </c>
      <c r="H79" t="s">
        <v>11</v>
      </c>
      <c r="I79">
        <v>0</v>
      </c>
      <c r="J79">
        <v>0</v>
      </c>
      <c r="K79">
        <v>-1.2</v>
      </c>
      <c r="L79">
        <v>0</v>
      </c>
      <c r="M79">
        <v>0</v>
      </c>
      <c r="N79">
        <v>0</v>
      </c>
      <c r="O79">
        <v>1.7931504565651399</v>
      </c>
      <c r="P79">
        <v>0</v>
      </c>
      <c r="Q79">
        <v>-0.15688033694578499</v>
      </c>
      <c r="R79">
        <v>1.2</v>
      </c>
      <c r="S79">
        <v>1.8</v>
      </c>
      <c r="T79">
        <v>1.77265395542197</v>
      </c>
      <c r="U79">
        <v>0</v>
      </c>
      <c r="V79">
        <v>0.31256671980047501</v>
      </c>
      <c r="W79">
        <v>1.6313540166659599</v>
      </c>
      <c r="X79">
        <v>0</v>
      </c>
      <c r="Y79">
        <v>0.76071287113325903</v>
      </c>
      <c r="Z79">
        <v>2</v>
      </c>
      <c r="AA79">
        <v>0</v>
      </c>
      <c r="AB79">
        <v>0</v>
      </c>
      <c r="AC79">
        <v>-1.2</v>
      </c>
      <c r="AD79">
        <v>0.78605613713792999</v>
      </c>
      <c r="AE79">
        <v>0</v>
      </c>
      <c r="AF79">
        <v>1.6567481319274699</v>
      </c>
      <c r="AG79">
        <v>-1.7931504565651399</v>
      </c>
      <c r="AH79">
        <v>0</v>
      </c>
      <c r="AI79">
        <v>-1.0431196630542099</v>
      </c>
      <c r="AJ79">
        <v>-1.0070943194272099</v>
      </c>
      <c r="AK79">
        <v>0</v>
      </c>
      <c r="AL79">
        <v>1.81362846887325</v>
      </c>
      <c r="AM79">
        <v>91.144528983128296</v>
      </c>
      <c r="AN79">
        <f t="shared" si="1"/>
        <v>91.144528983128296</v>
      </c>
      <c r="AO79">
        <v>5</v>
      </c>
      <c r="AP79" t="s">
        <v>48</v>
      </c>
    </row>
    <row r="80" spans="1:42" x14ac:dyDescent="0.25">
      <c r="A80">
        <v>15</v>
      </c>
      <c r="B80">
        <v>1</v>
      </c>
      <c r="C80">
        <v>3</v>
      </c>
      <c r="D80">
        <v>-95</v>
      </c>
      <c r="E80" t="s">
        <v>6</v>
      </c>
      <c r="F80">
        <v>2</v>
      </c>
      <c r="G80" t="s">
        <v>9</v>
      </c>
      <c r="H80" t="s">
        <v>11</v>
      </c>
      <c r="I80">
        <v>0</v>
      </c>
      <c r="J80">
        <v>0</v>
      </c>
      <c r="K80">
        <v>-1.2</v>
      </c>
      <c r="L80">
        <v>0</v>
      </c>
      <c r="M80">
        <v>0</v>
      </c>
      <c r="N80">
        <v>0</v>
      </c>
      <c r="O80">
        <v>-1.7931504565651399</v>
      </c>
      <c r="P80">
        <v>0</v>
      </c>
      <c r="Q80">
        <v>-0.15688033694578499</v>
      </c>
      <c r="R80">
        <v>1.2</v>
      </c>
      <c r="S80">
        <v>1.8</v>
      </c>
      <c r="T80">
        <v>-1.77265395542197</v>
      </c>
      <c r="U80">
        <v>0</v>
      </c>
      <c r="V80">
        <v>0.31256671980047501</v>
      </c>
      <c r="W80">
        <v>-1.6313540166659599</v>
      </c>
      <c r="X80">
        <v>0</v>
      </c>
      <c r="Y80">
        <v>0.76071287113325903</v>
      </c>
      <c r="Z80">
        <v>2</v>
      </c>
      <c r="AA80">
        <v>0</v>
      </c>
      <c r="AB80">
        <v>0</v>
      </c>
      <c r="AC80">
        <v>-1.2</v>
      </c>
      <c r="AD80">
        <v>-0.64623751001495999</v>
      </c>
      <c r="AE80">
        <v>0</v>
      </c>
      <c r="AF80">
        <v>1.5717254261956199</v>
      </c>
      <c r="AG80">
        <v>1.7931504565651399</v>
      </c>
      <c r="AH80">
        <v>0</v>
      </c>
      <c r="AI80">
        <v>-1.0431196630542099</v>
      </c>
      <c r="AJ80">
        <v>1.1469129465501799</v>
      </c>
      <c r="AK80">
        <v>0</v>
      </c>
      <c r="AL80">
        <v>1.7286057631414</v>
      </c>
      <c r="AM80">
        <v>-86.623732149011204</v>
      </c>
      <c r="AN80">
        <f t="shared" si="1"/>
        <v>86.623732149011204</v>
      </c>
      <c r="AO80">
        <v>5</v>
      </c>
      <c r="AP80" t="s">
        <v>48</v>
      </c>
    </row>
    <row r="81" spans="1:42" x14ac:dyDescent="0.25">
      <c r="A81">
        <v>16</v>
      </c>
      <c r="B81">
        <v>1</v>
      </c>
      <c r="C81">
        <v>2</v>
      </c>
      <c r="D81">
        <v>-80</v>
      </c>
      <c r="E81" t="s">
        <v>6</v>
      </c>
      <c r="F81">
        <v>2</v>
      </c>
      <c r="G81" t="s">
        <v>9</v>
      </c>
      <c r="H81" t="s">
        <v>11</v>
      </c>
      <c r="I81">
        <v>0</v>
      </c>
      <c r="J81">
        <v>0</v>
      </c>
      <c r="K81">
        <v>-1.2</v>
      </c>
      <c r="L81">
        <v>0</v>
      </c>
      <c r="M81">
        <v>0</v>
      </c>
      <c r="N81">
        <v>0</v>
      </c>
      <c r="O81">
        <v>-1.77265395542197</v>
      </c>
      <c r="P81">
        <v>0</v>
      </c>
      <c r="Q81">
        <v>0.31256671980047501</v>
      </c>
      <c r="R81">
        <v>1.2</v>
      </c>
      <c r="S81">
        <v>1.8</v>
      </c>
      <c r="T81">
        <v>-1.6914467174146299</v>
      </c>
      <c r="U81">
        <v>0</v>
      </c>
      <c r="V81">
        <v>-0.61563625798620403</v>
      </c>
      <c r="W81">
        <v>-1.7931504565651399</v>
      </c>
      <c r="X81">
        <v>0</v>
      </c>
      <c r="Y81">
        <v>-0.15688033694578499</v>
      </c>
      <c r="Z81">
        <v>2</v>
      </c>
      <c r="AA81">
        <v>0</v>
      </c>
      <c r="AB81">
        <v>0</v>
      </c>
      <c r="AC81">
        <v>-1.2</v>
      </c>
      <c r="AD81">
        <v>0.319419082710867</v>
      </c>
      <c r="AE81">
        <v>0</v>
      </c>
      <c r="AF81">
        <v>1.3389148725433699</v>
      </c>
      <c r="AG81">
        <v>1.77265395542197</v>
      </c>
      <c r="AH81">
        <v>0</v>
      </c>
      <c r="AI81">
        <v>-1.51256671980047</v>
      </c>
      <c r="AJ81">
        <v>2.0920730381328401</v>
      </c>
      <c r="AK81">
        <v>0</v>
      </c>
      <c r="AL81">
        <v>1.0263481527428899</v>
      </c>
      <c r="AM81">
        <v>-66.605462708954903</v>
      </c>
      <c r="AN81">
        <f t="shared" si="1"/>
        <v>66.605462708954903</v>
      </c>
      <c r="AO81">
        <v>5</v>
      </c>
      <c r="AP81" t="s">
        <v>48</v>
      </c>
    </row>
    <row r="82" spans="1:42" x14ac:dyDescent="0.25">
      <c r="A82">
        <v>1</v>
      </c>
      <c r="B82">
        <v>1</v>
      </c>
      <c r="C82">
        <v>4</v>
      </c>
      <c r="D82">
        <v>-110</v>
      </c>
      <c r="E82" t="s">
        <v>6</v>
      </c>
      <c r="F82">
        <v>1</v>
      </c>
      <c r="G82" t="s">
        <v>9</v>
      </c>
      <c r="H82" t="s">
        <v>11</v>
      </c>
      <c r="I82">
        <v>0</v>
      </c>
      <c r="J82">
        <v>0</v>
      </c>
      <c r="K82">
        <v>-1.2</v>
      </c>
      <c r="L82">
        <v>0</v>
      </c>
      <c r="M82">
        <v>0</v>
      </c>
      <c r="N82">
        <v>0</v>
      </c>
      <c r="O82">
        <v>-1.6914467174146299</v>
      </c>
      <c r="P82">
        <v>0</v>
      </c>
      <c r="Q82">
        <v>-0.61563625798620403</v>
      </c>
      <c r="R82">
        <v>1.2</v>
      </c>
      <c r="S82">
        <v>1.8</v>
      </c>
      <c r="T82">
        <v>-1.6313540166659599</v>
      </c>
      <c r="U82">
        <v>0</v>
      </c>
      <c r="V82">
        <v>0.76071287113325903</v>
      </c>
      <c r="W82">
        <v>-1.77265395542197</v>
      </c>
      <c r="X82">
        <v>0</v>
      </c>
      <c r="Y82">
        <v>0.31256671980047501</v>
      </c>
      <c r="Z82">
        <v>1</v>
      </c>
      <c r="AA82">
        <v>0</v>
      </c>
      <c r="AB82">
        <v>0</v>
      </c>
      <c r="AC82">
        <v>-1.2</v>
      </c>
      <c r="AD82">
        <v>-0.219557424728164</v>
      </c>
      <c r="AE82">
        <v>0</v>
      </c>
      <c r="AF82">
        <v>-1.63348442490896</v>
      </c>
      <c r="AG82">
        <v>1.6914467174146299</v>
      </c>
      <c r="AH82">
        <v>0</v>
      </c>
      <c r="AI82">
        <v>-0.58436374201379504</v>
      </c>
      <c r="AJ82">
        <v>1.47188929268647</v>
      </c>
      <c r="AK82">
        <v>0</v>
      </c>
      <c r="AL82">
        <v>-1.0178481669227599</v>
      </c>
      <c r="AM82">
        <v>15.6057351587023</v>
      </c>
      <c r="AN82">
        <f t="shared" si="1"/>
        <v>15.6057351587023</v>
      </c>
      <c r="AO82">
        <v>6</v>
      </c>
      <c r="AP82" t="s">
        <v>49</v>
      </c>
    </row>
    <row r="83" spans="1:42" x14ac:dyDescent="0.25">
      <c r="A83">
        <v>2</v>
      </c>
      <c r="B83">
        <v>1</v>
      </c>
      <c r="C83">
        <v>7</v>
      </c>
      <c r="D83">
        <v>95</v>
      </c>
      <c r="E83" t="s">
        <v>6</v>
      </c>
      <c r="F83">
        <v>1</v>
      </c>
      <c r="G83" t="s">
        <v>9</v>
      </c>
      <c r="H83" t="s">
        <v>11</v>
      </c>
      <c r="I83">
        <v>0</v>
      </c>
      <c r="J83">
        <v>0</v>
      </c>
      <c r="K83">
        <v>-1.2</v>
      </c>
      <c r="L83">
        <v>0</v>
      </c>
      <c r="M83">
        <v>0</v>
      </c>
      <c r="N83">
        <v>0</v>
      </c>
      <c r="O83">
        <v>1.7931504565651399</v>
      </c>
      <c r="P83">
        <v>0</v>
      </c>
      <c r="Q83">
        <v>-0.15688033694578499</v>
      </c>
      <c r="R83">
        <v>1.2</v>
      </c>
      <c r="S83">
        <v>1.8</v>
      </c>
      <c r="T83">
        <v>1.77265395542197</v>
      </c>
      <c r="U83">
        <v>0</v>
      </c>
      <c r="V83">
        <v>0.31256671980047501</v>
      </c>
      <c r="W83">
        <v>1.6313540166659599</v>
      </c>
      <c r="X83">
        <v>0</v>
      </c>
      <c r="Y83">
        <v>0.76071287113325903</v>
      </c>
      <c r="Z83">
        <v>1</v>
      </c>
      <c r="AA83">
        <v>0</v>
      </c>
      <c r="AB83">
        <v>0</v>
      </c>
      <c r="AC83">
        <v>-1.2</v>
      </c>
      <c r="AD83">
        <v>-0.217954300197685</v>
      </c>
      <c r="AE83">
        <v>0</v>
      </c>
      <c r="AF83">
        <v>0.35198590152562598</v>
      </c>
      <c r="AG83">
        <v>-1.7931504565651399</v>
      </c>
      <c r="AH83">
        <v>0</v>
      </c>
      <c r="AI83">
        <v>-1.0431196630542099</v>
      </c>
      <c r="AJ83">
        <v>-2.01110475676282</v>
      </c>
      <c r="AK83">
        <v>0</v>
      </c>
      <c r="AL83">
        <v>0.50886623847141099</v>
      </c>
      <c r="AM83">
        <v>44.3870396861738</v>
      </c>
      <c r="AN83">
        <f t="shared" si="1"/>
        <v>44.3870396861738</v>
      </c>
      <c r="AO83">
        <v>6</v>
      </c>
      <c r="AP83" t="s">
        <v>49</v>
      </c>
    </row>
    <row r="84" spans="1:42" x14ac:dyDescent="0.25">
      <c r="A84">
        <v>3</v>
      </c>
      <c r="B84">
        <v>1</v>
      </c>
      <c r="C84">
        <v>8</v>
      </c>
      <c r="D84">
        <v>110</v>
      </c>
      <c r="E84" t="s">
        <v>6</v>
      </c>
      <c r="F84">
        <v>1</v>
      </c>
      <c r="G84" t="s">
        <v>9</v>
      </c>
      <c r="H84" t="s">
        <v>11</v>
      </c>
      <c r="I84">
        <v>0</v>
      </c>
      <c r="J84">
        <v>0</v>
      </c>
      <c r="K84">
        <v>-1.2</v>
      </c>
      <c r="L84">
        <v>0</v>
      </c>
      <c r="M84">
        <v>0</v>
      </c>
      <c r="N84">
        <v>0</v>
      </c>
      <c r="O84">
        <v>1.6914467174146299</v>
      </c>
      <c r="P84">
        <v>0</v>
      </c>
      <c r="Q84">
        <v>-0.61563625798620403</v>
      </c>
      <c r="R84">
        <v>1.2</v>
      </c>
      <c r="S84">
        <v>1.8</v>
      </c>
      <c r="T84">
        <v>1.6313540166659599</v>
      </c>
      <c r="U84">
        <v>0</v>
      </c>
      <c r="V84">
        <v>0.76071287113325903</v>
      </c>
      <c r="W84">
        <v>1.77265395542197</v>
      </c>
      <c r="X84">
        <v>0</v>
      </c>
      <c r="Y84">
        <v>0.31256671980047501</v>
      </c>
      <c r="Z84">
        <v>1</v>
      </c>
      <c r="AA84">
        <v>0</v>
      </c>
      <c r="AB84">
        <v>0</v>
      </c>
      <c r="AC84">
        <v>-1.2</v>
      </c>
      <c r="AD84">
        <v>1.34688793142214</v>
      </c>
      <c r="AE84">
        <v>0</v>
      </c>
      <c r="AF84">
        <v>1.14042530808387</v>
      </c>
      <c r="AG84">
        <v>-1.6914467174146299</v>
      </c>
      <c r="AH84">
        <v>0</v>
      </c>
      <c r="AI84">
        <v>-0.58436374201379504</v>
      </c>
      <c r="AJ84">
        <v>-0.34455878599248901</v>
      </c>
      <c r="AK84">
        <v>0</v>
      </c>
      <c r="AL84">
        <v>1.75606156607007</v>
      </c>
      <c r="AM84">
        <v>97.958046856097297</v>
      </c>
      <c r="AN84">
        <f t="shared" si="1"/>
        <v>97.958046856097297</v>
      </c>
      <c r="AO84">
        <v>6</v>
      </c>
      <c r="AP84" t="s">
        <v>49</v>
      </c>
    </row>
    <row r="85" spans="1:42" x14ac:dyDescent="0.25">
      <c r="A85">
        <v>4</v>
      </c>
      <c r="B85">
        <v>1</v>
      </c>
      <c r="C85">
        <v>1</v>
      </c>
      <c r="D85">
        <v>-65</v>
      </c>
      <c r="E85" t="s">
        <v>6</v>
      </c>
      <c r="F85">
        <v>1</v>
      </c>
      <c r="G85" t="s">
        <v>9</v>
      </c>
      <c r="H85" t="s">
        <v>11</v>
      </c>
      <c r="I85">
        <v>0</v>
      </c>
      <c r="J85">
        <v>0</v>
      </c>
      <c r="K85">
        <v>-1.2</v>
      </c>
      <c r="L85">
        <v>0</v>
      </c>
      <c r="M85">
        <v>0</v>
      </c>
      <c r="N85">
        <v>0</v>
      </c>
      <c r="O85">
        <v>-1.6313540166659599</v>
      </c>
      <c r="P85">
        <v>0</v>
      </c>
      <c r="Q85">
        <v>0.76071287113325903</v>
      </c>
      <c r="R85">
        <v>1.2</v>
      </c>
      <c r="S85">
        <v>1.8</v>
      </c>
      <c r="T85">
        <v>-1.6914467174146299</v>
      </c>
      <c r="U85">
        <v>0</v>
      </c>
      <c r="V85">
        <v>-0.61563625798620403</v>
      </c>
      <c r="W85">
        <v>-1.7931504565651399</v>
      </c>
      <c r="X85">
        <v>0</v>
      </c>
      <c r="Y85">
        <v>-0.15688033694578499</v>
      </c>
      <c r="Z85">
        <v>1</v>
      </c>
      <c r="AA85">
        <v>0</v>
      </c>
      <c r="AB85">
        <v>0</v>
      </c>
      <c r="AC85">
        <v>-1.2</v>
      </c>
      <c r="AD85">
        <v>0.74288201743794302</v>
      </c>
      <c r="AE85">
        <v>0</v>
      </c>
      <c r="AF85">
        <v>-0.17133548870776499</v>
      </c>
      <c r="AG85">
        <v>1.6313540166659599</v>
      </c>
      <c r="AH85">
        <v>0</v>
      </c>
      <c r="AI85">
        <v>-1.96071287113325</v>
      </c>
      <c r="AJ85">
        <v>2.3742360341039102</v>
      </c>
      <c r="AK85">
        <v>0</v>
      </c>
      <c r="AL85">
        <v>-0.93204835984102496</v>
      </c>
      <c r="AM85">
        <v>-28.805469338472601</v>
      </c>
      <c r="AN85">
        <f t="shared" si="1"/>
        <v>28.805469338472601</v>
      </c>
      <c r="AO85">
        <v>6</v>
      </c>
      <c r="AP85" t="s">
        <v>49</v>
      </c>
    </row>
    <row r="86" spans="1:42" x14ac:dyDescent="0.25">
      <c r="A86">
        <v>5</v>
      </c>
      <c r="B86">
        <v>1</v>
      </c>
      <c r="C86">
        <v>3</v>
      </c>
      <c r="D86">
        <v>-95</v>
      </c>
      <c r="E86" t="s">
        <v>6</v>
      </c>
      <c r="F86">
        <v>1</v>
      </c>
      <c r="G86" t="s">
        <v>9</v>
      </c>
      <c r="H86" t="s">
        <v>11</v>
      </c>
      <c r="I86">
        <v>0</v>
      </c>
      <c r="J86">
        <v>0</v>
      </c>
      <c r="K86">
        <v>-1.2</v>
      </c>
      <c r="L86">
        <v>0</v>
      </c>
      <c r="M86">
        <v>0</v>
      </c>
      <c r="N86">
        <v>0</v>
      </c>
      <c r="O86">
        <v>-1.7931504565651399</v>
      </c>
      <c r="P86">
        <v>0</v>
      </c>
      <c r="Q86">
        <v>-0.15688033694578499</v>
      </c>
      <c r="R86">
        <v>1.2</v>
      </c>
      <c r="S86">
        <v>1.8</v>
      </c>
      <c r="T86">
        <v>-1.77265395542197</v>
      </c>
      <c r="U86">
        <v>0</v>
      </c>
      <c r="V86">
        <v>0.31256671980047501</v>
      </c>
      <c r="W86">
        <v>-1.6313540166659599</v>
      </c>
      <c r="X86">
        <v>0</v>
      </c>
      <c r="Y86">
        <v>0.76071287113325903</v>
      </c>
      <c r="Z86">
        <v>1</v>
      </c>
      <c r="AA86">
        <v>0</v>
      </c>
      <c r="AB86">
        <v>0</v>
      </c>
      <c r="AC86">
        <v>-1.2</v>
      </c>
      <c r="AD86">
        <v>-7.2135922989074494E-2</v>
      </c>
      <c r="AE86">
        <v>0</v>
      </c>
      <c r="AF86">
        <v>-1.3151532609796901</v>
      </c>
      <c r="AG86">
        <v>1.7931504565651399</v>
      </c>
      <c r="AH86">
        <v>0</v>
      </c>
      <c r="AI86">
        <v>-1.0431196630542099</v>
      </c>
      <c r="AJ86">
        <v>1.72101453357606</v>
      </c>
      <c r="AK86">
        <v>0</v>
      </c>
      <c r="AL86">
        <v>-1.15827292403391</v>
      </c>
      <c r="AM86">
        <v>3.7536290422955099</v>
      </c>
      <c r="AN86">
        <f t="shared" si="1"/>
        <v>3.7536290422955099</v>
      </c>
      <c r="AO86">
        <v>6</v>
      </c>
      <c r="AP86" t="s">
        <v>49</v>
      </c>
    </row>
    <row r="87" spans="1:42" x14ac:dyDescent="0.25">
      <c r="A87">
        <v>6</v>
      </c>
      <c r="B87">
        <v>1</v>
      </c>
      <c r="C87">
        <v>2</v>
      </c>
      <c r="D87">
        <v>-80</v>
      </c>
      <c r="E87" t="s">
        <v>6</v>
      </c>
      <c r="F87">
        <v>1</v>
      </c>
      <c r="G87" t="s">
        <v>9</v>
      </c>
      <c r="H87" t="s">
        <v>11</v>
      </c>
      <c r="I87">
        <v>0</v>
      </c>
      <c r="J87">
        <v>0</v>
      </c>
      <c r="K87">
        <v>-1.2</v>
      </c>
      <c r="L87">
        <v>0</v>
      </c>
      <c r="M87">
        <v>0</v>
      </c>
      <c r="N87">
        <v>0</v>
      </c>
      <c r="O87">
        <v>-1.77265395542197</v>
      </c>
      <c r="P87">
        <v>0</v>
      </c>
      <c r="Q87">
        <v>0.31256671980047501</v>
      </c>
      <c r="R87">
        <v>1.2</v>
      </c>
      <c r="S87">
        <v>1.8</v>
      </c>
      <c r="T87">
        <v>-1.6914467174146299</v>
      </c>
      <c r="U87">
        <v>0</v>
      </c>
      <c r="V87">
        <v>-0.61563625798620403</v>
      </c>
      <c r="W87">
        <v>-1.6313540166659599</v>
      </c>
      <c r="X87">
        <v>0</v>
      </c>
      <c r="Y87">
        <v>0.76071287113325903</v>
      </c>
      <c r="Z87">
        <v>1</v>
      </c>
      <c r="AA87">
        <v>0</v>
      </c>
      <c r="AB87">
        <v>0</v>
      </c>
      <c r="AC87">
        <v>-1.2</v>
      </c>
      <c r="AD87">
        <v>-0.50533935807265395</v>
      </c>
      <c r="AE87">
        <v>0</v>
      </c>
      <c r="AF87">
        <v>-1.64295720970447</v>
      </c>
      <c r="AG87">
        <v>1.77265395542197</v>
      </c>
      <c r="AH87">
        <v>0</v>
      </c>
      <c r="AI87">
        <v>-1.51256671980047</v>
      </c>
      <c r="AJ87">
        <v>1.2673145973493101</v>
      </c>
      <c r="AK87">
        <v>0</v>
      </c>
      <c r="AL87">
        <v>-1.95552392950494</v>
      </c>
      <c r="AM87">
        <v>16.580576247278699</v>
      </c>
      <c r="AN87">
        <f t="shared" si="1"/>
        <v>16.580576247278699</v>
      </c>
      <c r="AO87">
        <v>6</v>
      </c>
      <c r="AP87" t="s">
        <v>49</v>
      </c>
    </row>
    <row r="88" spans="1:42" x14ac:dyDescent="0.25">
      <c r="A88">
        <v>7</v>
      </c>
      <c r="B88">
        <v>1</v>
      </c>
      <c r="C88">
        <v>5</v>
      </c>
      <c r="D88">
        <v>65</v>
      </c>
      <c r="E88" t="s">
        <v>6</v>
      </c>
      <c r="F88">
        <v>1</v>
      </c>
      <c r="G88" t="s">
        <v>9</v>
      </c>
      <c r="H88" t="s">
        <v>11</v>
      </c>
      <c r="I88">
        <v>0</v>
      </c>
      <c r="J88">
        <v>0</v>
      </c>
      <c r="K88">
        <v>-1.2</v>
      </c>
      <c r="L88">
        <v>0</v>
      </c>
      <c r="M88">
        <v>0</v>
      </c>
      <c r="N88">
        <v>0</v>
      </c>
      <c r="O88">
        <v>1.6313540166659599</v>
      </c>
      <c r="P88">
        <v>0</v>
      </c>
      <c r="Q88">
        <v>0.76071287113325903</v>
      </c>
      <c r="R88">
        <v>1.2</v>
      </c>
      <c r="S88">
        <v>1.8</v>
      </c>
      <c r="T88">
        <v>1.6914467174146299</v>
      </c>
      <c r="U88">
        <v>0</v>
      </c>
      <c r="V88">
        <v>-0.61563625798620403</v>
      </c>
      <c r="W88">
        <v>1.7931504565651399</v>
      </c>
      <c r="X88">
        <v>0</v>
      </c>
      <c r="Y88">
        <v>-0.15688033694578499</v>
      </c>
      <c r="Z88">
        <v>1</v>
      </c>
      <c r="AA88">
        <v>0</v>
      </c>
      <c r="AB88">
        <v>0</v>
      </c>
      <c r="AC88">
        <v>-1.2</v>
      </c>
      <c r="AD88">
        <v>-0.37254853520158798</v>
      </c>
      <c r="AE88">
        <v>0</v>
      </c>
      <c r="AF88">
        <v>-0.81728758936683399</v>
      </c>
      <c r="AG88">
        <v>-1.6313540166659599</v>
      </c>
      <c r="AH88">
        <v>0</v>
      </c>
      <c r="AI88">
        <v>-1.96071287113325</v>
      </c>
      <c r="AJ88">
        <v>-2.00390255186755</v>
      </c>
      <c r="AK88">
        <v>0</v>
      </c>
      <c r="AL88">
        <v>-1.5780004605000899</v>
      </c>
      <c r="AM88">
        <v>12.019689988586499</v>
      </c>
      <c r="AN88">
        <f t="shared" si="1"/>
        <v>12.019689988586499</v>
      </c>
      <c r="AO88">
        <v>6</v>
      </c>
      <c r="AP88" t="s">
        <v>49</v>
      </c>
    </row>
    <row r="89" spans="1:42" x14ac:dyDescent="0.25">
      <c r="A89">
        <v>8</v>
      </c>
      <c r="B89">
        <v>1</v>
      </c>
      <c r="C89">
        <v>6</v>
      </c>
      <c r="D89">
        <v>80</v>
      </c>
      <c r="E89" t="s">
        <v>6</v>
      </c>
      <c r="F89">
        <v>1</v>
      </c>
      <c r="G89" t="s">
        <v>9</v>
      </c>
      <c r="H89" t="s">
        <v>11</v>
      </c>
      <c r="I89">
        <v>0</v>
      </c>
      <c r="J89">
        <v>0</v>
      </c>
      <c r="K89">
        <v>-1.2</v>
      </c>
      <c r="L89">
        <v>0</v>
      </c>
      <c r="M89">
        <v>0</v>
      </c>
      <c r="N89">
        <v>0</v>
      </c>
      <c r="O89">
        <v>1.77265395542197</v>
      </c>
      <c r="P89">
        <v>0</v>
      </c>
      <c r="Q89">
        <v>0.31256671980047501</v>
      </c>
      <c r="R89">
        <v>1.2</v>
      </c>
      <c r="S89">
        <v>1.8</v>
      </c>
      <c r="T89">
        <v>1.6914467174146299</v>
      </c>
      <c r="U89">
        <v>0</v>
      </c>
      <c r="V89">
        <v>-0.61563625798620403</v>
      </c>
      <c r="W89">
        <v>1.6313540166659599</v>
      </c>
      <c r="X89">
        <v>0</v>
      </c>
      <c r="Y89">
        <v>0.76071287113325903</v>
      </c>
      <c r="Z89">
        <v>1</v>
      </c>
      <c r="AA89">
        <v>0</v>
      </c>
      <c r="AB89">
        <v>0</v>
      </c>
      <c r="AC89">
        <v>-1.2</v>
      </c>
      <c r="AD89">
        <v>-0.46271026624513001</v>
      </c>
      <c r="AE89">
        <v>0</v>
      </c>
      <c r="AF89">
        <v>-0.34569380917856102</v>
      </c>
      <c r="AG89">
        <v>-1.77265395542197</v>
      </c>
      <c r="AH89">
        <v>0</v>
      </c>
      <c r="AI89">
        <v>-1.51256671980047</v>
      </c>
      <c r="AJ89">
        <v>-2.2353642216670999</v>
      </c>
      <c r="AK89">
        <v>0</v>
      </c>
      <c r="AL89">
        <v>-0.65826052897903597</v>
      </c>
      <c r="AM89">
        <v>24.064976718350799</v>
      </c>
      <c r="AN89">
        <f t="shared" si="1"/>
        <v>24.064976718350799</v>
      </c>
      <c r="AO89">
        <v>6</v>
      </c>
      <c r="AP89" t="s">
        <v>49</v>
      </c>
    </row>
    <row r="90" spans="1:42" x14ac:dyDescent="0.25">
      <c r="A90">
        <v>9</v>
      </c>
      <c r="B90">
        <v>1</v>
      </c>
      <c r="C90">
        <v>2</v>
      </c>
      <c r="D90">
        <v>-80</v>
      </c>
      <c r="E90" t="s">
        <v>6</v>
      </c>
      <c r="F90">
        <v>2</v>
      </c>
      <c r="G90" t="s">
        <v>9</v>
      </c>
      <c r="H90" t="s">
        <v>11</v>
      </c>
      <c r="I90">
        <v>0</v>
      </c>
      <c r="J90">
        <v>0</v>
      </c>
      <c r="K90">
        <v>-1.2</v>
      </c>
      <c r="L90">
        <v>0</v>
      </c>
      <c r="M90">
        <v>0</v>
      </c>
      <c r="N90">
        <v>0</v>
      </c>
      <c r="O90">
        <v>-1.77265395542197</v>
      </c>
      <c r="P90">
        <v>0</v>
      </c>
      <c r="Q90">
        <v>0.31256671980047501</v>
      </c>
      <c r="R90">
        <v>1.2</v>
      </c>
      <c r="S90">
        <v>1.8</v>
      </c>
      <c r="T90">
        <v>-1.6313540166659599</v>
      </c>
      <c r="U90">
        <v>0</v>
      </c>
      <c r="V90">
        <v>0.76071287113325903</v>
      </c>
      <c r="W90">
        <v>-1.6914467174146299</v>
      </c>
      <c r="X90">
        <v>0</v>
      </c>
      <c r="Y90">
        <v>-0.61563625798620403</v>
      </c>
      <c r="Z90">
        <v>2</v>
      </c>
      <c r="AA90">
        <v>0</v>
      </c>
      <c r="AB90">
        <v>0</v>
      </c>
      <c r="AC90">
        <v>-1.2</v>
      </c>
      <c r="AD90">
        <v>0.32802237702537601</v>
      </c>
      <c r="AE90">
        <v>0</v>
      </c>
      <c r="AF90">
        <v>1.32118908412554</v>
      </c>
      <c r="AG90">
        <v>1.77265395542197</v>
      </c>
      <c r="AH90">
        <v>0</v>
      </c>
      <c r="AI90">
        <v>-1.51256671980047</v>
      </c>
      <c r="AJ90">
        <v>2.1006763324473501</v>
      </c>
      <c r="AK90">
        <v>0</v>
      </c>
      <c r="AL90">
        <v>1.00862236432506</v>
      </c>
      <c r="AM90">
        <v>-66.121004076072595</v>
      </c>
      <c r="AN90">
        <f t="shared" si="1"/>
        <v>66.121004076072595</v>
      </c>
      <c r="AO90">
        <v>6</v>
      </c>
      <c r="AP90" t="s">
        <v>49</v>
      </c>
    </row>
    <row r="91" spans="1:42" x14ac:dyDescent="0.25">
      <c r="A91">
        <v>10</v>
      </c>
      <c r="B91">
        <v>1</v>
      </c>
      <c r="C91">
        <v>8</v>
      </c>
      <c r="D91">
        <v>110</v>
      </c>
      <c r="E91" t="s">
        <v>6</v>
      </c>
      <c r="F91">
        <v>2</v>
      </c>
      <c r="G91" t="s">
        <v>9</v>
      </c>
      <c r="H91" t="s">
        <v>11</v>
      </c>
      <c r="I91">
        <v>0</v>
      </c>
      <c r="J91">
        <v>0</v>
      </c>
      <c r="K91">
        <v>-1.2</v>
      </c>
      <c r="L91">
        <v>0</v>
      </c>
      <c r="M91">
        <v>0</v>
      </c>
      <c r="N91">
        <v>0</v>
      </c>
      <c r="O91">
        <v>1.6914467174146299</v>
      </c>
      <c r="P91">
        <v>0</v>
      </c>
      <c r="Q91">
        <v>-0.61563625798620403</v>
      </c>
      <c r="R91">
        <v>1.2</v>
      </c>
      <c r="S91">
        <v>1.8</v>
      </c>
      <c r="T91">
        <v>1.6313540166659599</v>
      </c>
      <c r="U91">
        <v>0</v>
      </c>
      <c r="V91">
        <v>0.76071287113325903</v>
      </c>
      <c r="W91">
        <v>1.77265395542197</v>
      </c>
      <c r="X91">
        <v>0</v>
      </c>
      <c r="Y91">
        <v>0.31256671980047501</v>
      </c>
      <c r="Z91">
        <v>2</v>
      </c>
      <c r="AA91">
        <v>0</v>
      </c>
      <c r="AB91">
        <v>0</v>
      </c>
      <c r="AC91">
        <v>-1.2</v>
      </c>
      <c r="AD91">
        <v>-2.4070652470552501E-2</v>
      </c>
      <c r="AE91">
        <v>0</v>
      </c>
      <c r="AF91">
        <v>-0.10625120279188401</v>
      </c>
      <c r="AG91">
        <v>-1.6914467174146299</v>
      </c>
      <c r="AH91">
        <v>0</v>
      </c>
      <c r="AI91">
        <v>-0.58436374201379504</v>
      </c>
      <c r="AJ91">
        <v>-1.71551736988518</v>
      </c>
      <c r="AK91">
        <v>0</v>
      </c>
      <c r="AL91">
        <v>0.50938505519431998</v>
      </c>
      <c r="AM91">
        <v>35.596715945145696</v>
      </c>
      <c r="AN91">
        <f t="shared" si="1"/>
        <v>35.596715945145696</v>
      </c>
      <c r="AO91">
        <v>6</v>
      </c>
      <c r="AP91" t="s">
        <v>49</v>
      </c>
    </row>
    <row r="92" spans="1:42" x14ac:dyDescent="0.25">
      <c r="A92">
        <v>11</v>
      </c>
      <c r="B92">
        <v>1</v>
      </c>
      <c r="C92">
        <v>1</v>
      </c>
      <c r="D92">
        <v>-65</v>
      </c>
      <c r="E92" t="s">
        <v>6</v>
      </c>
      <c r="F92">
        <v>2</v>
      </c>
      <c r="G92" t="s">
        <v>9</v>
      </c>
      <c r="H92" t="s">
        <v>11</v>
      </c>
      <c r="I92">
        <v>0</v>
      </c>
      <c r="J92">
        <v>0</v>
      </c>
      <c r="K92">
        <v>-1.2</v>
      </c>
      <c r="L92">
        <v>0</v>
      </c>
      <c r="M92">
        <v>0</v>
      </c>
      <c r="N92">
        <v>0</v>
      </c>
      <c r="O92">
        <v>-1.6313540166659599</v>
      </c>
      <c r="P92">
        <v>0</v>
      </c>
      <c r="Q92">
        <v>0.76071287113325903</v>
      </c>
      <c r="R92">
        <v>1.2</v>
      </c>
      <c r="S92">
        <v>1.8</v>
      </c>
      <c r="T92">
        <v>-1.6914467174146299</v>
      </c>
      <c r="U92">
        <v>0</v>
      </c>
      <c r="V92">
        <v>-0.61563625798620403</v>
      </c>
      <c r="W92">
        <v>-1.7931504565651399</v>
      </c>
      <c r="X92">
        <v>0</v>
      </c>
      <c r="Y92">
        <v>-0.15688033694578499</v>
      </c>
      <c r="Z92">
        <v>2</v>
      </c>
      <c r="AA92">
        <v>0</v>
      </c>
      <c r="AB92">
        <v>0</v>
      </c>
      <c r="AC92">
        <v>-1.2</v>
      </c>
      <c r="AD92">
        <v>0.47539898793610802</v>
      </c>
      <c r="AE92">
        <v>0</v>
      </c>
      <c r="AF92">
        <v>-0.67709889273568902</v>
      </c>
      <c r="AG92">
        <v>1.6313540166659599</v>
      </c>
      <c r="AH92">
        <v>0</v>
      </c>
      <c r="AI92">
        <v>-1.96071287113325</v>
      </c>
      <c r="AJ92">
        <v>2.1067530046020702</v>
      </c>
      <c r="AK92">
        <v>0</v>
      </c>
      <c r="AL92">
        <v>-1.4378117638689401</v>
      </c>
      <c r="AM92">
        <v>-15.9261758112591</v>
      </c>
      <c r="AN92">
        <f t="shared" si="1"/>
        <v>15.9261758112591</v>
      </c>
      <c r="AO92">
        <v>6</v>
      </c>
      <c r="AP92" t="s">
        <v>49</v>
      </c>
    </row>
    <row r="93" spans="1:42" x14ac:dyDescent="0.25">
      <c r="A93">
        <v>12</v>
      </c>
      <c r="B93">
        <v>1</v>
      </c>
      <c r="C93">
        <v>5</v>
      </c>
      <c r="D93">
        <v>65</v>
      </c>
      <c r="E93" t="s">
        <v>6</v>
      </c>
      <c r="F93">
        <v>2</v>
      </c>
      <c r="G93" t="s">
        <v>9</v>
      </c>
      <c r="H93" t="s">
        <v>11</v>
      </c>
      <c r="I93">
        <v>0</v>
      </c>
      <c r="J93">
        <v>0</v>
      </c>
      <c r="K93">
        <v>-1.2</v>
      </c>
      <c r="L93">
        <v>0</v>
      </c>
      <c r="M93">
        <v>0</v>
      </c>
      <c r="N93">
        <v>0</v>
      </c>
      <c r="O93">
        <v>1.6313540166659599</v>
      </c>
      <c r="P93">
        <v>0</v>
      </c>
      <c r="Q93">
        <v>0.76071287113325903</v>
      </c>
      <c r="R93">
        <v>1.2</v>
      </c>
      <c r="S93">
        <v>1.8</v>
      </c>
      <c r="T93">
        <v>1.6914467174146299</v>
      </c>
      <c r="U93">
        <v>0</v>
      </c>
      <c r="V93">
        <v>-0.61563625798620403</v>
      </c>
      <c r="W93">
        <v>1.7931504565651399</v>
      </c>
      <c r="X93">
        <v>0</v>
      </c>
      <c r="Y93">
        <v>-0.15688033694578499</v>
      </c>
      <c r="Z93">
        <v>2</v>
      </c>
      <c r="AA93">
        <v>0</v>
      </c>
      <c r="AB93">
        <v>0</v>
      </c>
      <c r="AC93">
        <v>-1.2</v>
      </c>
      <c r="AD93">
        <v>-0.63513187145538397</v>
      </c>
      <c r="AE93">
        <v>0</v>
      </c>
      <c r="AF93">
        <v>-0.40922413984920297</v>
      </c>
      <c r="AG93">
        <v>-1.6313540166659599</v>
      </c>
      <c r="AH93">
        <v>0</v>
      </c>
      <c r="AI93">
        <v>-1.96071287113325</v>
      </c>
      <c r="AJ93">
        <v>-2.2664858881213501</v>
      </c>
      <c r="AK93">
        <v>0</v>
      </c>
      <c r="AL93">
        <v>-1.1699370109824601</v>
      </c>
      <c r="AM93">
        <v>22.936513527955402</v>
      </c>
      <c r="AN93">
        <f t="shared" si="1"/>
        <v>22.936513527955402</v>
      </c>
      <c r="AO93">
        <v>6</v>
      </c>
      <c r="AP93" t="s">
        <v>49</v>
      </c>
    </row>
    <row r="94" spans="1:42" x14ac:dyDescent="0.25">
      <c r="A94">
        <v>13</v>
      </c>
      <c r="B94">
        <v>1</v>
      </c>
      <c r="C94">
        <v>4</v>
      </c>
      <c r="D94">
        <v>-110</v>
      </c>
      <c r="E94" t="s">
        <v>6</v>
      </c>
      <c r="F94">
        <v>2</v>
      </c>
      <c r="G94" t="s">
        <v>9</v>
      </c>
      <c r="H94" t="s">
        <v>11</v>
      </c>
      <c r="I94">
        <v>0</v>
      </c>
      <c r="J94">
        <v>0</v>
      </c>
      <c r="K94">
        <v>-1.2</v>
      </c>
      <c r="L94">
        <v>0</v>
      </c>
      <c r="M94">
        <v>0</v>
      </c>
      <c r="N94">
        <v>0</v>
      </c>
      <c r="O94">
        <v>-1.6914467174146299</v>
      </c>
      <c r="P94">
        <v>0</v>
      </c>
      <c r="Q94">
        <v>-0.61563625798620403</v>
      </c>
      <c r="R94">
        <v>1.2</v>
      </c>
      <c r="S94">
        <v>1.8</v>
      </c>
      <c r="T94">
        <v>-1.6313540166659599</v>
      </c>
      <c r="U94">
        <v>0</v>
      </c>
      <c r="V94">
        <v>0.76071287113325903</v>
      </c>
      <c r="W94">
        <v>-1.77265395542197</v>
      </c>
      <c r="X94">
        <v>0</v>
      </c>
      <c r="Y94">
        <v>0.31256671980047501</v>
      </c>
      <c r="Z94">
        <v>2</v>
      </c>
      <c r="AA94">
        <v>0</v>
      </c>
      <c r="AB94">
        <v>0</v>
      </c>
      <c r="AC94">
        <v>-1.2</v>
      </c>
      <c r="AD94">
        <v>1.0841976570958799E-3</v>
      </c>
      <c r="AE94">
        <v>0</v>
      </c>
      <c r="AF94">
        <v>-3.4420220389545897E-2</v>
      </c>
      <c r="AG94">
        <v>1.6914467174146299</v>
      </c>
      <c r="AH94">
        <v>0</v>
      </c>
      <c r="AI94">
        <v>-0.58436374201379504</v>
      </c>
      <c r="AJ94">
        <v>1.69253091507173</v>
      </c>
      <c r="AK94">
        <v>0</v>
      </c>
      <c r="AL94">
        <v>0.58121603759665796</v>
      </c>
      <c r="AM94">
        <v>-38.011589512749801</v>
      </c>
      <c r="AN94">
        <f t="shared" si="1"/>
        <v>38.011589512749801</v>
      </c>
      <c r="AO94">
        <v>6</v>
      </c>
      <c r="AP94" t="s">
        <v>49</v>
      </c>
    </row>
    <row r="95" spans="1:42" x14ac:dyDescent="0.25">
      <c r="A95">
        <v>14</v>
      </c>
      <c r="B95">
        <v>1</v>
      </c>
      <c r="C95">
        <v>7</v>
      </c>
      <c r="D95">
        <v>95</v>
      </c>
      <c r="E95" t="s">
        <v>6</v>
      </c>
      <c r="F95">
        <v>2</v>
      </c>
      <c r="G95" t="s">
        <v>9</v>
      </c>
      <c r="H95" t="s">
        <v>11</v>
      </c>
      <c r="I95">
        <v>0</v>
      </c>
      <c r="J95">
        <v>0</v>
      </c>
      <c r="K95">
        <v>-1.2</v>
      </c>
      <c r="L95">
        <v>0</v>
      </c>
      <c r="M95">
        <v>0</v>
      </c>
      <c r="N95">
        <v>0</v>
      </c>
      <c r="O95">
        <v>1.7931504565651399</v>
      </c>
      <c r="P95">
        <v>0</v>
      </c>
      <c r="Q95">
        <v>-0.15688033694578499</v>
      </c>
      <c r="R95">
        <v>1.2</v>
      </c>
      <c r="S95">
        <v>1.8</v>
      </c>
      <c r="T95">
        <v>1.6313540166659599</v>
      </c>
      <c r="U95">
        <v>0</v>
      </c>
      <c r="V95">
        <v>0.76071287113325903</v>
      </c>
      <c r="W95">
        <v>1.6914467174146299</v>
      </c>
      <c r="X95">
        <v>0</v>
      </c>
      <c r="Y95">
        <v>-0.61563625798620403</v>
      </c>
      <c r="Z95">
        <v>2</v>
      </c>
      <c r="AA95">
        <v>0</v>
      </c>
      <c r="AB95">
        <v>0</v>
      </c>
      <c r="AC95">
        <v>-1.2</v>
      </c>
      <c r="AD95">
        <v>0.36797206740342298</v>
      </c>
      <c r="AE95">
        <v>0</v>
      </c>
      <c r="AF95">
        <v>1.35055249751037</v>
      </c>
      <c r="AG95">
        <v>-1.7931504565651399</v>
      </c>
      <c r="AH95">
        <v>0</v>
      </c>
      <c r="AI95">
        <v>-1.0431196630542099</v>
      </c>
      <c r="AJ95">
        <v>-1.42517838916171</v>
      </c>
      <c r="AK95">
        <v>0</v>
      </c>
      <c r="AL95">
        <v>1.5074328344561501</v>
      </c>
      <c r="AM95">
        <v>76.794237181338005</v>
      </c>
      <c r="AN95">
        <f t="shared" si="1"/>
        <v>76.794237181338005</v>
      </c>
      <c r="AO95">
        <v>6</v>
      </c>
      <c r="AP95" t="s">
        <v>49</v>
      </c>
    </row>
    <row r="96" spans="1:42" x14ac:dyDescent="0.25">
      <c r="A96">
        <v>15</v>
      </c>
      <c r="B96">
        <v>1</v>
      </c>
      <c r="C96">
        <v>3</v>
      </c>
      <c r="D96">
        <v>-95</v>
      </c>
      <c r="E96" t="s">
        <v>6</v>
      </c>
      <c r="F96">
        <v>2</v>
      </c>
      <c r="G96" t="s">
        <v>9</v>
      </c>
      <c r="H96" t="s">
        <v>11</v>
      </c>
      <c r="I96">
        <v>0</v>
      </c>
      <c r="J96">
        <v>0</v>
      </c>
      <c r="K96">
        <v>-1.2</v>
      </c>
      <c r="L96">
        <v>0</v>
      </c>
      <c r="M96">
        <v>0</v>
      </c>
      <c r="N96">
        <v>0</v>
      </c>
      <c r="O96">
        <v>-1.7931504565651399</v>
      </c>
      <c r="P96">
        <v>0</v>
      </c>
      <c r="Q96">
        <v>-0.15688033694578499</v>
      </c>
      <c r="R96">
        <v>1.2</v>
      </c>
      <c r="S96">
        <v>1.8</v>
      </c>
      <c r="T96">
        <v>-1.6313540166659599</v>
      </c>
      <c r="U96">
        <v>0</v>
      </c>
      <c r="V96">
        <v>0.76071287113325903</v>
      </c>
      <c r="W96">
        <v>-1.6914467174146299</v>
      </c>
      <c r="X96">
        <v>0</v>
      </c>
      <c r="Y96">
        <v>-0.61563625798620403</v>
      </c>
      <c r="Z96">
        <v>2</v>
      </c>
      <c r="AA96">
        <v>0</v>
      </c>
      <c r="AB96">
        <v>0</v>
      </c>
      <c r="AC96">
        <v>-1.2</v>
      </c>
      <c r="AD96">
        <v>-0.38688366175368599</v>
      </c>
      <c r="AE96">
        <v>0</v>
      </c>
      <c r="AF96">
        <v>1.3682101171390899</v>
      </c>
      <c r="AG96">
        <v>1.7931504565651399</v>
      </c>
      <c r="AH96">
        <v>0</v>
      </c>
      <c r="AI96">
        <v>-1.0431196630542099</v>
      </c>
      <c r="AJ96">
        <v>1.40626679481145</v>
      </c>
      <c r="AK96">
        <v>0</v>
      </c>
      <c r="AL96">
        <v>1.52509045408488</v>
      </c>
      <c r="AM96">
        <v>-77.508850320667705</v>
      </c>
      <c r="AN96">
        <f t="shared" si="1"/>
        <v>77.508850320667705</v>
      </c>
      <c r="AO96">
        <v>6</v>
      </c>
      <c r="AP96" t="s">
        <v>49</v>
      </c>
    </row>
    <row r="97" spans="1:42" x14ac:dyDescent="0.25">
      <c r="A97">
        <v>16</v>
      </c>
      <c r="B97">
        <v>1</v>
      </c>
      <c r="C97">
        <v>6</v>
      </c>
      <c r="D97">
        <v>80</v>
      </c>
      <c r="E97" t="s">
        <v>6</v>
      </c>
      <c r="F97">
        <v>2</v>
      </c>
      <c r="G97" t="s">
        <v>9</v>
      </c>
      <c r="H97" t="s">
        <v>11</v>
      </c>
      <c r="I97">
        <v>0</v>
      </c>
      <c r="J97">
        <v>0</v>
      </c>
      <c r="K97">
        <v>-1.2</v>
      </c>
      <c r="L97">
        <v>0</v>
      </c>
      <c r="M97">
        <v>0</v>
      </c>
      <c r="N97">
        <v>0</v>
      </c>
      <c r="O97">
        <v>1.77265395542197</v>
      </c>
      <c r="P97">
        <v>0</v>
      </c>
      <c r="Q97">
        <v>0.31256671980047501</v>
      </c>
      <c r="R97">
        <v>1.2</v>
      </c>
      <c r="S97">
        <v>1.8</v>
      </c>
      <c r="T97">
        <v>1.6313540166659599</v>
      </c>
      <c r="U97">
        <v>0</v>
      </c>
      <c r="V97">
        <v>0.76071287113325903</v>
      </c>
      <c r="W97">
        <v>1.6914467174146299</v>
      </c>
      <c r="X97">
        <v>0</v>
      </c>
      <c r="Y97">
        <v>-0.61563625798620403</v>
      </c>
      <c r="Z97">
        <v>2</v>
      </c>
      <c r="AA97">
        <v>0</v>
      </c>
      <c r="AB97">
        <v>0</v>
      </c>
      <c r="AC97">
        <v>-1.2</v>
      </c>
      <c r="AD97">
        <v>-0.54801009419323099</v>
      </c>
      <c r="AE97">
        <v>0</v>
      </c>
      <c r="AF97">
        <v>0.101193835199135</v>
      </c>
      <c r="AG97">
        <v>-1.77265395542197</v>
      </c>
      <c r="AH97">
        <v>0</v>
      </c>
      <c r="AI97">
        <v>-1.51256671980047</v>
      </c>
      <c r="AJ97">
        <v>-2.3206640496151998</v>
      </c>
      <c r="AK97">
        <v>0</v>
      </c>
      <c r="AL97">
        <v>-0.21137288460133899</v>
      </c>
      <c r="AM97">
        <v>35.269091355110703</v>
      </c>
      <c r="AN97">
        <f t="shared" si="1"/>
        <v>35.269091355110703</v>
      </c>
      <c r="AO97">
        <v>6</v>
      </c>
      <c r="AP97" t="s">
        <v>49</v>
      </c>
    </row>
    <row r="98" spans="1:42" x14ac:dyDescent="0.25">
      <c r="A98">
        <v>1</v>
      </c>
      <c r="B98">
        <v>1</v>
      </c>
      <c r="C98">
        <v>7</v>
      </c>
      <c r="D98">
        <v>95</v>
      </c>
      <c r="E98" t="s">
        <v>6</v>
      </c>
      <c r="F98">
        <v>1</v>
      </c>
      <c r="G98" t="s">
        <v>9</v>
      </c>
      <c r="H98" t="s">
        <v>11</v>
      </c>
      <c r="I98">
        <v>0</v>
      </c>
      <c r="J98">
        <v>0</v>
      </c>
      <c r="K98">
        <v>-1.2</v>
      </c>
      <c r="L98">
        <v>0</v>
      </c>
      <c r="M98">
        <v>0</v>
      </c>
      <c r="N98">
        <v>0</v>
      </c>
      <c r="O98">
        <v>1.7931504565651399</v>
      </c>
      <c r="P98">
        <v>0</v>
      </c>
      <c r="Q98">
        <v>-0.15688033694578499</v>
      </c>
      <c r="R98">
        <v>1.2</v>
      </c>
      <c r="S98">
        <v>1.8</v>
      </c>
      <c r="T98">
        <v>1.77265395542197</v>
      </c>
      <c r="U98">
        <v>0</v>
      </c>
      <c r="V98">
        <v>0.31256671980047501</v>
      </c>
      <c r="W98">
        <v>1.6914467174146299</v>
      </c>
      <c r="X98">
        <v>0</v>
      </c>
      <c r="Y98">
        <v>-0.61563625798620403</v>
      </c>
      <c r="Z98">
        <v>1</v>
      </c>
      <c r="AA98">
        <v>0</v>
      </c>
      <c r="AB98">
        <v>0</v>
      </c>
      <c r="AC98">
        <v>-1.2</v>
      </c>
      <c r="AD98">
        <v>-8.1728237915957097E-2</v>
      </c>
      <c r="AE98">
        <v>0</v>
      </c>
      <c r="AF98">
        <v>-1.0447525531520101</v>
      </c>
      <c r="AG98">
        <v>-1.7931504565651399</v>
      </c>
      <c r="AH98">
        <v>0</v>
      </c>
      <c r="AI98">
        <v>-1.0431196630542099</v>
      </c>
      <c r="AJ98">
        <v>-1.87487869448109</v>
      </c>
      <c r="AK98">
        <v>0</v>
      </c>
      <c r="AL98">
        <v>-0.88787221620623102</v>
      </c>
      <c r="AM98">
        <v>4.8471358418419399</v>
      </c>
      <c r="AN98">
        <f t="shared" si="1"/>
        <v>4.8471358418419399</v>
      </c>
      <c r="AO98">
        <v>7</v>
      </c>
      <c r="AP98" t="s">
        <v>49</v>
      </c>
    </row>
    <row r="99" spans="1:42" x14ac:dyDescent="0.25">
      <c r="A99">
        <v>2</v>
      </c>
      <c r="B99">
        <v>1</v>
      </c>
      <c r="C99">
        <v>2</v>
      </c>
      <c r="D99">
        <v>-80</v>
      </c>
      <c r="E99" t="s">
        <v>6</v>
      </c>
      <c r="F99">
        <v>1</v>
      </c>
      <c r="G99" t="s">
        <v>9</v>
      </c>
      <c r="H99" t="s">
        <v>11</v>
      </c>
      <c r="I99">
        <v>0</v>
      </c>
      <c r="J99">
        <v>0</v>
      </c>
      <c r="K99">
        <v>-1.2</v>
      </c>
      <c r="L99">
        <v>0</v>
      </c>
      <c r="M99">
        <v>0</v>
      </c>
      <c r="N99">
        <v>0</v>
      </c>
      <c r="O99">
        <v>-1.77265395542197</v>
      </c>
      <c r="P99">
        <v>0</v>
      </c>
      <c r="Q99">
        <v>0.31256671980047501</v>
      </c>
      <c r="R99">
        <v>1.2</v>
      </c>
      <c r="S99">
        <v>1.8</v>
      </c>
      <c r="T99">
        <v>-1.6914467174146299</v>
      </c>
      <c r="U99">
        <v>0</v>
      </c>
      <c r="V99">
        <v>-0.61563625798620403</v>
      </c>
      <c r="W99">
        <v>-1.7931504565651399</v>
      </c>
      <c r="X99">
        <v>0</v>
      </c>
      <c r="Y99">
        <v>-0.15688033694578499</v>
      </c>
      <c r="Z99">
        <v>1</v>
      </c>
      <c r="AA99">
        <v>0</v>
      </c>
      <c r="AB99">
        <v>0</v>
      </c>
      <c r="AC99">
        <v>-1.2</v>
      </c>
      <c r="AD99">
        <v>-0.38308357672431098</v>
      </c>
      <c r="AE99">
        <v>0</v>
      </c>
      <c r="AF99">
        <v>-1.5580626636336501</v>
      </c>
      <c r="AG99">
        <v>1.77265395542197</v>
      </c>
      <c r="AH99">
        <v>0</v>
      </c>
      <c r="AI99">
        <v>-1.51256671980047</v>
      </c>
      <c r="AJ99">
        <v>1.3895703786976601</v>
      </c>
      <c r="AK99">
        <v>0</v>
      </c>
      <c r="AL99">
        <v>-1.8706293834341301</v>
      </c>
      <c r="AM99">
        <v>12.9203162961958</v>
      </c>
      <c r="AN99">
        <f t="shared" si="1"/>
        <v>12.9203162961958</v>
      </c>
      <c r="AO99">
        <v>7</v>
      </c>
      <c r="AP99" t="s">
        <v>49</v>
      </c>
    </row>
    <row r="100" spans="1:42" x14ac:dyDescent="0.25">
      <c r="A100">
        <v>3</v>
      </c>
      <c r="B100">
        <v>1</v>
      </c>
      <c r="C100">
        <v>3</v>
      </c>
      <c r="D100">
        <v>-95</v>
      </c>
      <c r="E100" t="s">
        <v>6</v>
      </c>
      <c r="F100">
        <v>1</v>
      </c>
      <c r="G100" t="s">
        <v>9</v>
      </c>
      <c r="H100" t="s">
        <v>11</v>
      </c>
      <c r="I100">
        <v>0</v>
      </c>
      <c r="J100">
        <v>0</v>
      </c>
      <c r="K100">
        <v>-1.2</v>
      </c>
      <c r="L100">
        <v>0</v>
      </c>
      <c r="M100">
        <v>0</v>
      </c>
      <c r="N100">
        <v>0</v>
      </c>
      <c r="O100">
        <v>-1.7931504565651399</v>
      </c>
      <c r="P100">
        <v>0</v>
      </c>
      <c r="Q100">
        <v>-0.15688033694578499</v>
      </c>
      <c r="R100">
        <v>1.2</v>
      </c>
      <c r="S100">
        <v>1.8</v>
      </c>
      <c r="T100">
        <v>-1.77265395542197</v>
      </c>
      <c r="U100">
        <v>0</v>
      </c>
      <c r="V100">
        <v>0.31256671980047501</v>
      </c>
      <c r="W100">
        <v>-1.6914467174146299</v>
      </c>
      <c r="X100">
        <v>0</v>
      </c>
      <c r="Y100">
        <v>-0.61563625798620403</v>
      </c>
      <c r="Z100">
        <v>1</v>
      </c>
      <c r="AA100">
        <v>0</v>
      </c>
      <c r="AB100">
        <v>0</v>
      </c>
      <c r="AC100">
        <v>-1.2</v>
      </c>
      <c r="AD100">
        <v>-0.25138170977741497</v>
      </c>
      <c r="AE100">
        <v>0</v>
      </c>
      <c r="AF100">
        <v>-1.54484154777219</v>
      </c>
      <c r="AG100">
        <v>1.7931504565651399</v>
      </c>
      <c r="AH100">
        <v>0</v>
      </c>
      <c r="AI100">
        <v>-1.0431196630542099</v>
      </c>
      <c r="AJ100">
        <v>1.5417687467877199</v>
      </c>
      <c r="AK100">
        <v>0</v>
      </c>
      <c r="AL100">
        <v>-1.3879612108264101</v>
      </c>
      <c r="AM100">
        <v>11.8071794153966</v>
      </c>
      <c r="AN100">
        <f t="shared" si="1"/>
        <v>11.8071794153966</v>
      </c>
      <c r="AO100">
        <v>7</v>
      </c>
      <c r="AP100" t="s">
        <v>49</v>
      </c>
    </row>
    <row r="101" spans="1:42" x14ac:dyDescent="0.25">
      <c r="A101">
        <v>4</v>
      </c>
      <c r="B101">
        <v>1</v>
      </c>
      <c r="C101">
        <v>8</v>
      </c>
      <c r="D101">
        <v>110</v>
      </c>
      <c r="E101" t="s">
        <v>6</v>
      </c>
      <c r="F101">
        <v>1</v>
      </c>
      <c r="G101" t="s">
        <v>9</v>
      </c>
      <c r="H101" t="s">
        <v>11</v>
      </c>
      <c r="I101">
        <v>0</v>
      </c>
      <c r="J101">
        <v>0</v>
      </c>
      <c r="K101">
        <v>-1.2</v>
      </c>
      <c r="L101">
        <v>0</v>
      </c>
      <c r="M101">
        <v>0</v>
      </c>
      <c r="N101">
        <v>0</v>
      </c>
      <c r="O101">
        <v>1.6914467174146299</v>
      </c>
      <c r="P101">
        <v>0</v>
      </c>
      <c r="Q101">
        <v>-0.61563625798620403</v>
      </c>
      <c r="R101">
        <v>1.2</v>
      </c>
      <c r="S101">
        <v>1.8</v>
      </c>
      <c r="T101">
        <v>1.6313540166659599</v>
      </c>
      <c r="U101">
        <v>0</v>
      </c>
      <c r="V101">
        <v>0.76071287113325903</v>
      </c>
      <c r="W101">
        <v>1.77265395542197</v>
      </c>
      <c r="X101">
        <v>0</v>
      </c>
      <c r="Y101">
        <v>0.31256671980047501</v>
      </c>
      <c r="Z101">
        <v>1</v>
      </c>
      <c r="AA101">
        <v>0</v>
      </c>
      <c r="AB101">
        <v>0</v>
      </c>
      <c r="AC101">
        <v>-1.2</v>
      </c>
      <c r="AD101">
        <v>-8.6786111179819103E-2</v>
      </c>
      <c r="AE101">
        <v>0</v>
      </c>
      <c r="AF101">
        <v>-0.81653670134578804</v>
      </c>
      <c r="AG101">
        <v>-1.6914467174146299</v>
      </c>
      <c r="AH101">
        <v>0</v>
      </c>
      <c r="AI101">
        <v>-0.58436374201379504</v>
      </c>
      <c r="AJ101">
        <v>-1.77823282859445</v>
      </c>
      <c r="AK101">
        <v>0</v>
      </c>
      <c r="AL101">
        <v>-0.20090044335958401</v>
      </c>
      <c r="AM101">
        <v>12.613283384518301</v>
      </c>
      <c r="AN101">
        <f t="shared" si="1"/>
        <v>12.613283384518301</v>
      </c>
      <c r="AO101">
        <v>7</v>
      </c>
      <c r="AP101" t="s">
        <v>49</v>
      </c>
    </row>
    <row r="102" spans="1:42" x14ac:dyDescent="0.25">
      <c r="A102">
        <v>5</v>
      </c>
      <c r="B102">
        <v>1</v>
      </c>
      <c r="C102">
        <v>5</v>
      </c>
      <c r="D102">
        <v>65</v>
      </c>
      <c r="E102" t="s">
        <v>6</v>
      </c>
      <c r="F102">
        <v>1</v>
      </c>
      <c r="G102" t="s">
        <v>9</v>
      </c>
      <c r="H102" t="s">
        <v>11</v>
      </c>
      <c r="I102">
        <v>0</v>
      </c>
      <c r="J102">
        <v>0</v>
      </c>
      <c r="K102">
        <v>-1.2</v>
      </c>
      <c r="L102">
        <v>0</v>
      </c>
      <c r="M102">
        <v>0</v>
      </c>
      <c r="N102">
        <v>0</v>
      </c>
      <c r="O102">
        <v>1.6313540166659599</v>
      </c>
      <c r="P102">
        <v>0</v>
      </c>
      <c r="Q102">
        <v>0.76071287113325903</v>
      </c>
      <c r="R102">
        <v>1.2</v>
      </c>
      <c r="S102">
        <v>1.8</v>
      </c>
      <c r="T102">
        <v>1.7931504565651399</v>
      </c>
      <c r="U102">
        <v>0</v>
      </c>
      <c r="V102">
        <v>-0.15688033694578499</v>
      </c>
      <c r="W102">
        <v>1.77265395542197</v>
      </c>
      <c r="X102">
        <v>0</v>
      </c>
      <c r="Y102">
        <v>0.31256671980047501</v>
      </c>
      <c r="Z102">
        <v>1</v>
      </c>
      <c r="AA102">
        <v>0</v>
      </c>
      <c r="AB102">
        <v>0</v>
      </c>
      <c r="AC102">
        <v>-1.2</v>
      </c>
      <c r="AD102">
        <v>1.2367231449512601E-3</v>
      </c>
      <c r="AE102">
        <v>0</v>
      </c>
      <c r="AF102">
        <v>-1.20102831976923</v>
      </c>
      <c r="AG102">
        <v>-1.6313540166659599</v>
      </c>
      <c r="AH102">
        <v>0</v>
      </c>
      <c r="AI102">
        <v>-1.96071287113325</v>
      </c>
      <c r="AJ102">
        <v>-1.63011729352101</v>
      </c>
      <c r="AK102">
        <v>0</v>
      </c>
      <c r="AL102">
        <v>-1.96174119090249</v>
      </c>
      <c r="AM102">
        <v>-3.6129939660895602E-2</v>
      </c>
      <c r="AN102">
        <f t="shared" si="1"/>
        <v>3.6129939660895602E-2</v>
      </c>
      <c r="AO102">
        <v>7</v>
      </c>
      <c r="AP102" t="s">
        <v>49</v>
      </c>
    </row>
    <row r="103" spans="1:42" x14ac:dyDescent="0.25">
      <c r="A103">
        <v>6</v>
      </c>
      <c r="B103">
        <v>1</v>
      </c>
      <c r="C103">
        <v>6</v>
      </c>
      <c r="D103">
        <v>80</v>
      </c>
      <c r="E103" t="s">
        <v>6</v>
      </c>
      <c r="F103">
        <v>1</v>
      </c>
      <c r="G103" t="s">
        <v>9</v>
      </c>
      <c r="H103" t="s">
        <v>11</v>
      </c>
      <c r="I103">
        <v>0</v>
      </c>
      <c r="J103">
        <v>0</v>
      </c>
      <c r="K103">
        <v>-1.2</v>
      </c>
      <c r="L103">
        <v>0</v>
      </c>
      <c r="M103">
        <v>0</v>
      </c>
      <c r="N103">
        <v>0</v>
      </c>
      <c r="O103">
        <v>1.77265395542197</v>
      </c>
      <c r="P103">
        <v>0</v>
      </c>
      <c r="Q103">
        <v>0.31256671980047501</v>
      </c>
      <c r="R103">
        <v>1.2</v>
      </c>
      <c r="S103">
        <v>1.8</v>
      </c>
      <c r="T103">
        <v>1.6914467174146299</v>
      </c>
      <c r="U103">
        <v>0</v>
      </c>
      <c r="V103">
        <v>-0.61563625798620403</v>
      </c>
      <c r="W103">
        <v>1.7931504565651399</v>
      </c>
      <c r="X103">
        <v>0</v>
      </c>
      <c r="Y103">
        <v>-0.15688033694578499</v>
      </c>
      <c r="Z103">
        <v>1</v>
      </c>
      <c r="AA103">
        <v>0</v>
      </c>
      <c r="AB103">
        <v>0</v>
      </c>
      <c r="AC103">
        <v>-1.2</v>
      </c>
      <c r="AD103">
        <v>0.1899598513745</v>
      </c>
      <c r="AE103">
        <v>0</v>
      </c>
      <c r="AF103">
        <v>-1.39776643503647</v>
      </c>
      <c r="AG103">
        <v>-1.77265395542197</v>
      </c>
      <c r="AH103">
        <v>0</v>
      </c>
      <c r="AI103">
        <v>-1.51256671980047</v>
      </c>
      <c r="AJ103">
        <v>-1.58269410404747</v>
      </c>
      <c r="AK103">
        <v>0</v>
      </c>
      <c r="AL103">
        <v>-1.71033315483694</v>
      </c>
      <c r="AM103">
        <v>-6.7462973284777901</v>
      </c>
      <c r="AN103">
        <f t="shared" si="1"/>
        <v>6.7462973284777901</v>
      </c>
      <c r="AO103">
        <v>7</v>
      </c>
      <c r="AP103" t="s">
        <v>49</v>
      </c>
    </row>
    <row r="104" spans="1:42" x14ac:dyDescent="0.25">
      <c r="A104">
        <v>7</v>
      </c>
      <c r="B104">
        <v>1</v>
      </c>
      <c r="C104">
        <v>4</v>
      </c>
      <c r="D104">
        <v>-110</v>
      </c>
      <c r="E104" t="s">
        <v>6</v>
      </c>
      <c r="F104">
        <v>1</v>
      </c>
      <c r="G104" t="s">
        <v>9</v>
      </c>
      <c r="H104" t="s">
        <v>11</v>
      </c>
      <c r="I104">
        <v>0</v>
      </c>
      <c r="J104">
        <v>0</v>
      </c>
      <c r="K104">
        <v>-1.2</v>
      </c>
      <c r="L104">
        <v>0</v>
      </c>
      <c r="M104">
        <v>0</v>
      </c>
      <c r="N104">
        <v>0</v>
      </c>
      <c r="O104">
        <v>-1.6914467174146299</v>
      </c>
      <c r="P104">
        <v>0</v>
      </c>
      <c r="Q104">
        <v>-0.61563625798620403</v>
      </c>
      <c r="R104">
        <v>1.2</v>
      </c>
      <c r="S104">
        <v>1.8</v>
      </c>
      <c r="T104">
        <v>-1.6313540166659599</v>
      </c>
      <c r="U104">
        <v>0</v>
      </c>
      <c r="V104">
        <v>0.76071287113325903</v>
      </c>
      <c r="W104">
        <v>-1.77265395542197</v>
      </c>
      <c r="X104">
        <v>0</v>
      </c>
      <c r="Y104">
        <v>0.31256671980047501</v>
      </c>
      <c r="Z104">
        <v>1</v>
      </c>
      <c r="AA104">
        <v>0</v>
      </c>
      <c r="AB104">
        <v>0</v>
      </c>
      <c r="AC104">
        <v>-1.2</v>
      </c>
      <c r="AD104">
        <v>4.3166932910955101E-2</v>
      </c>
      <c r="AE104">
        <v>0</v>
      </c>
      <c r="AF104">
        <v>-1.0556231497650801</v>
      </c>
      <c r="AG104">
        <v>1.6914467174146299</v>
      </c>
      <c r="AH104">
        <v>0</v>
      </c>
      <c r="AI104">
        <v>-0.58436374201379504</v>
      </c>
      <c r="AJ104">
        <v>1.73461365032559</v>
      </c>
      <c r="AK104">
        <v>0</v>
      </c>
      <c r="AL104">
        <v>-0.43998689177888201</v>
      </c>
      <c r="AM104">
        <v>-4.8261220148939898</v>
      </c>
      <c r="AN104">
        <f t="shared" si="1"/>
        <v>4.8261220148939898</v>
      </c>
      <c r="AO104">
        <v>7</v>
      </c>
      <c r="AP104" t="s">
        <v>49</v>
      </c>
    </row>
    <row r="105" spans="1:42" x14ac:dyDescent="0.25">
      <c r="A105">
        <v>8</v>
      </c>
      <c r="B105">
        <v>1</v>
      </c>
      <c r="C105">
        <v>1</v>
      </c>
      <c r="D105">
        <v>-65</v>
      </c>
      <c r="E105" t="s">
        <v>6</v>
      </c>
      <c r="F105">
        <v>1</v>
      </c>
      <c r="G105" t="s">
        <v>9</v>
      </c>
      <c r="H105" t="s">
        <v>11</v>
      </c>
      <c r="I105">
        <v>0</v>
      </c>
      <c r="J105">
        <v>0</v>
      </c>
      <c r="K105">
        <v>-1.2</v>
      </c>
      <c r="L105">
        <v>0</v>
      </c>
      <c r="M105">
        <v>0</v>
      </c>
      <c r="N105">
        <v>0</v>
      </c>
      <c r="O105">
        <v>-1.6313540166659599</v>
      </c>
      <c r="P105">
        <v>0</v>
      </c>
      <c r="Q105">
        <v>0.76071287113325903</v>
      </c>
      <c r="R105">
        <v>1.2</v>
      </c>
      <c r="S105">
        <v>1.8</v>
      </c>
      <c r="T105">
        <v>-1.7931504565651399</v>
      </c>
      <c r="U105">
        <v>0</v>
      </c>
      <c r="V105">
        <v>-0.15688033694578499</v>
      </c>
      <c r="W105">
        <v>-1.77265395542197</v>
      </c>
      <c r="X105">
        <v>0</v>
      </c>
      <c r="Y105">
        <v>0.31256671980047501</v>
      </c>
      <c r="Z105">
        <v>1</v>
      </c>
      <c r="AA105">
        <v>0</v>
      </c>
      <c r="AB105">
        <v>0</v>
      </c>
      <c r="AC105">
        <v>-1.2</v>
      </c>
      <c r="AD105">
        <v>-5.1958705199069699E-2</v>
      </c>
      <c r="AE105">
        <v>0</v>
      </c>
      <c r="AF105">
        <v>-1.2420904993542601</v>
      </c>
      <c r="AG105">
        <v>1.6313540166659599</v>
      </c>
      <c r="AH105">
        <v>0</v>
      </c>
      <c r="AI105">
        <v>-1.96071287113325</v>
      </c>
      <c r="AJ105">
        <v>1.5793953114668999</v>
      </c>
      <c r="AK105">
        <v>0</v>
      </c>
      <c r="AL105">
        <v>-2.0028033704875199</v>
      </c>
      <c r="AM105">
        <v>1.5021227704800399</v>
      </c>
      <c r="AN105">
        <f t="shared" si="1"/>
        <v>1.5021227704800399</v>
      </c>
      <c r="AO105">
        <v>7</v>
      </c>
      <c r="AP105" t="s">
        <v>49</v>
      </c>
    </row>
    <row r="106" spans="1:42" x14ac:dyDescent="0.25">
      <c r="A106">
        <v>9</v>
      </c>
      <c r="B106">
        <v>1</v>
      </c>
      <c r="C106">
        <v>5</v>
      </c>
      <c r="D106">
        <v>65</v>
      </c>
      <c r="E106" t="s">
        <v>6</v>
      </c>
      <c r="F106">
        <v>2</v>
      </c>
      <c r="G106" t="s">
        <v>9</v>
      </c>
      <c r="H106" t="s">
        <v>11</v>
      </c>
      <c r="I106">
        <v>0</v>
      </c>
      <c r="J106">
        <v>0</v>
      </c>
      <c r="K106">
        <v>-1.2</v>
      </c>
      <c r="L106">
        <v>0</v>
      </c>
      <c r="M106">
        <v>0</v>
      </c>
      <c r="N106">
        <v>0</v>
      </c>
      <c r="O106">
        <v>1.6313540166659599</v>
      </c>
      <c r="P106">
        <v>0</v>
      </c>
      <c r="Q106">
        <v>0.76071287113325903</v>
      </c>
      <c r="R106">
        <v>1.2</v>
      </c>
      <c r="S106">
        <v>1.8</v>
      </c>
      <c r="T106">
        <v>1.77265395542197</v>
      </c>
      <c r="U106">
        <v>0</v>
      </c>
      <c r="V106">
        <v>0.31256671980047501</v>
      </c>
      <c r="W106">
        <v>1.7931504565651399</v>
      </c>
      <c r="X106">
        <v>0</v>
      </c>
      <c r="Y106">
        <v>-0.15688033694578499</v>
      </c>
      <c r="Z106">
        <v>2</v>
      </c>
      <c r="AA106">
        <v>0</v>
      </c>
      <c r="AB106">
        <v>0</v>
      </c>
      <c r="AC106">
        <v>-1.2</v>
      </c>
      <c r="AD106">
        <v>-0.53225040218623199</v>
      </c>
      <c r="AE106">
        <v>0</v>
      </c>
      <c r="AF106">
        <v>-0.59003759044098902</v>
      </c>
      <c r="AG106">
        <v>-1.6313540166659599</v>
      </c>
      <c r="AH106">
        <v>0</v>
      </c>
      <c r="AI106">
        <v>-1.96071287113325</v>
      </c>
      <c r="AJ106">
        <v>-2.1636044188521999</v>
      </c>
      <c r="AK106">
        <v>0</v>
      </c>
      <c r="AL106">
        <v>-1.3507504615742401</v>
      </c>
      <c r="AM106">
        <v>18.262071262707</v>
      </c>
      <c r="AN106">
        <f t="shared" si="1"/>
        <v>18.262071262707</v>
      </c>
      <c r="AO106">
        <v>7</v>
      </c>
      <c r="AP106" t="s">
        <v>49</v>
      </c>
    </row>
    <row r="107" spans="1:42" x14ac:dyDescent="0.25">
      <c r="A107">
        <v>10</v>
      </c>
      <c r="B107">
        <v>1</v>
      </c>
      <c r="C107">
        <v>3</v>
      </c>
      <c r="D107">
        <v>-95</v>
      </c>
      <c r="E107" t="s">
        <v>6</v>
      </c>
      <c r="F107">
        <v>2</v>
      </c>
      <c r="G107" t="s">
        <v>9</v>
      </c>
      <c r="H107" t="s">
        <v>11</v>
      </c>
      <c r="I107">
        <v>0</v>
      </c>
      <c r="J107">
        <v>0</v>
      </c>
      <c r="K107">
        <v>-1.2</v>
      </c>
      <c r="L107">
        <v>0</v>
      </c>
      <c r="M107">
        <v>0</v>
      </c>
      <c r="N107">
        <v>0</v>
      </c>
      <c r="O107">
        <v>-1.7931504565651399</v>
      </c>
      <c r="P107">
        <v>0</v>
      </c>
      <c r="Q107">
        <v>-0.15688033694578499</v>
      </c>
      <c r="R107">
        <v>1.2</v>
      </c>
      <c r="S107">
        <v>1.8</v>
      </c>
      <c r="T107">
        <v>-1.6914467174146299</v>
      </c>
      <c r="U107">
        <v>0</v>
      </c>
      <c r="V107">
        <v>-0.61563625798620403</v>
      </c>
      <c r="W107">
        <v>-1.77265395542197</v>
      </c>
      <c r="X107">
        <v>0</v>
      </c>
      <c r="Y107">
        <v>0.31256671980047501</v>
      </c>
      <c r="Z107">
        <v>2</v>
      </c>
      <c r="AA107">
        <v>0</v>
      </c>
      <c r="AB107">
        <v>0</v>
      </c>
      <c r="AC107">
        <v>-1.2</v>
      </c>
      <c r="AD107">
        <v>-0.19169134608156599</v>
      </c>
      <c r="AE107">
        <v>0</v>
      </c>
      <c r="AF107">
        <v>-1.47552202776981</v>
      </c>
      <c r="AG107">
        <v>1.7931504565651399</v>
      </c>
      <c r="AH107">
        <v>0</v>
      </c>
      <c r="AI107">
        <v>-1.0431196630542099</v>
      </c>
      <c r="AJ107">
        <v>1.60145911048357</v>
      </c>
      <c r="AK107">
        <v>0</v>
      </c>
      <c r="AL107">
        <v>-1.3186416908240299</v>
      </c>
      <c r="AM107">
        <v>9.2804314955313103</v>
      </c>
      <c r="AN107">
        <f t="shared" si="1"/>
        <v>9.2804314955313103</v>
      </c>
      <c r="AO107">
        <v>7</v>
      </c>
      <c r="AP107" t="s">
        <v>49</v>
      </c>
    </row>
    <row r="108" spans="1:42" x14ac:dyDescent="0.25">
      <c r="A108">
        <v>11</v>
      </c>
      <c r="B108">
        <v>1</v>
      </c>
      <c r="C108">
        <v>2</v>
      </c>
      <c r="D108">
        <v>-80</v>
      </c>
      <c r="E108" t="s">
        <v>6</v>
      </c>
      <c r="F108">
        <v>2</v>
      </c>
      <c r="G108" t="s">
        <v>9</v>
      </c>
      <c r="H108" t="s">
        <v>11</v>
      </c>
      <c r="I108">
        <v>0</v>
      </c>
      <c r="J108">
        <v>0</v>
      </c>
      <c r="K108">
        <v>-1.2</v>
      </c>
      <c r="L108">
        <v>0</v>
      </c>
      <c r="M108">
        <v>0</v>
      </c>
      <c r="N108">
        <v>0</v>
      </c>
      <c r="O108">
        <v>-1.77265395542197</v>
      </c>
      <c r="P108">
        <v>0</v>
      </c>
      <c r="Q108">
        <v>0.31256671980047501</v>
      </c>
      <c r="R108">
        <v>1.2</v>
      </c>
      <c r="S108">
        <v>1.8</v>
      </c>
      <c r="T108">
        <v>-1.7931504565651399</v>
      </c>
      <c r="U108">
        <v>0</v>
      </c>
      <c r="V108">
        <v>-0.15688033694578499</v>
      </c>
      <c r="W108">
        <v>-1.6313540166659599</v>
      </c>
      <c r="X108">
        <v>0</v>
      </c>
      <c r="Y108">
        <v>0.76071287113325903</v>
      </c>
      <c r="Z108">
        <v>2</v>
      </c>
      <c r="AA108">
        <v>0</v>
      </c>
      <c r="AB108">
        <v>0</v>
      </c>
      <c r="AC108">
        <v>-1.2</v>
      </c>
      <c r="AD108">
        <v>0.54353201071101098</v>
      </c>
      <c r="AE108">
        <v>0</v>
      </c>
      <c r="AF108">
        <v>0.56838442405439404</v>
      </c>
      <c r="AG108">
        <v>1.77265395542197</v>
      </c>
      <c r="AH108">
        <v>0</v>
      </c>
      <c r="AI108">
        <v>-1.51256671980047</v>
      </c>
      <c r="AJ108">
        <v>2.3161859661329798</v>
      </c>
      <c r="AK108">
        <v>0</v>
      </c>
      <c r="AL108">
        <v>0.25581770425391898</v>
      </c>
      <c r="AM108">
        <v>-46.776047825947799</v>
      </c>
      <c r="AN108">
        <f t="shared" si="1"/>
        <v>46.776047825947799</v>
      </c>
      <c r="AO108">
        <v>7</v>
      </c>
      <c r="AP108" t="s">
        <v>49</v>
      </c>
    </row>
    <row r="109" spans="1:42" x14ac:dyDescent="0.25">
      <c r="A109">
        <v>12</v>
      </c>
      <c r="B109">
        <v>1</v>
      </c>
      <c r="C109">
        <v>1</v>
      </c>
      <c r="D109">
        <v>-65</v>
      </c>
      <c r="E109" t="s">
        <v>6</v>
      </c>
      <c r="F109">
        <v>2</v>
      </c>
      <c r="G109" t="s">
        <v>9</v>
      </c>
      <c r="H109" t="s">
        <v>11</v>
      </c>
      <c r="I109">
        <v>0</v>
      </c>
      <c r="J109">
        <v>0</v>
      </c>
      <c r="K109">
        <v>-1.2</v>
      </c>
      <c r="L109">
        <v>0</v>
      </c>
      <c r="M109">
        <v>0</v>
      </c>
      <c r="N109">
        <v>0</v>
      </c>
      <c r="O109">
        <v>-1.6313540166659599</v>
      </c>
      <c r="P109">
        <v>0</v>
      </c>
      <c r="Q109">
        <v>0.76071287113325903</v>
      </c>
      <c r="R109">
        <v>1.2</v>
      </c>
      <c r="S109">
        <v>1.8</v>
      </c>
      <c r="T109">
        <v>-1.77265395542197</v>
      </c>
      <c r="U109">
        <v>0</v>
      </c>
      <c r="V109">
        <v>0.31256671980047501</v>
      </c>
      <c r="W109">
        <v>-1.7931504565651399</v>
      </c>
      <c r="X109">
        <v>0</v>
      </c>
      <c r="Y109">
        <v>-0.15688033694578499</v>
      </c>
      <c r="Z109">
        <v>2</v>
      </c>
      <c r="AA109">
        <v>0</v>
      </c>
      <c r="AB109">
        <v>0</v>
      </c>
      <c r="AC109">
        <v>-1.2</v>
      </c>
      <c r="AD109">
        <v>-0.62809948621213096</v>
      </c>
      <c r="AE109">
        <v>0</v>
      </c>
      <c r="AF109">
        <v>-1.5843225737680899</v>
      </c>
      <c r="AG109">
        <v>1.6313540166659599</v>
      </c>
      <c r="AH109">
        <v>0</v>
      </c>
      <c r="AI109">
        <v>-1.96071287113325</v>
      </c>
      <c r="AJ109">
        <v>1.0032545304538301</v>
      </c>
      <c r="AK109">
        <v>0</v>
      </c>
      <c r="AL109">
        <v>-2.34503544490134</v>
      </c>
      <c r="AM109">
        <v>16.5989247548906</v>
      </c>
      <c r="AN109">
        <f t="shared" si="1"/>
        <v>16.5989247548906</v>
      </c>
      <c r="AO109">
        <v>7</v>
      </c>
      <c r="AP109" t="s">
        <v>49</v>
      </c>
    </row>
    <row r="110" spans="1:42" x14ac:dyDescent="0.25">
      <c r="A110">
        <v>13</v>
      </c>
      <c r="B110">
        <v>1</v>
      </c>
      <c r="C110">
        <v>7</v>
      </c>
      <c r="D110">
        <v>95</v>
      </c>
      <c r="E110" t="s">
        <v>6</v>
      </c>
      <c r="F110">
        <v>2</v>
      </c>
      <c r="G110" t="s">
        <v>9</v>
      </c>
      <c r="H110" t="s">
        <v>11</v>
      </c>
      <c r="I110">
        <v>0</v>
      </c>
      <c r="J110">
        <v>0</v>
      </c>
      <c r="K110">
        <v>-1.2</v>
      </c>
      <c r="L110">
        <v>0</v>
      </c>
      <c r="M110">
        <v>0</v>
      </c>
      <c r="N110">
        <v>0</v>
      </c>
      <c r="O110">
        <v>1.7931504565651399</v>
      </c>
      <c r="P110">
        <v>0</v>
      </c>
      <c r="Q110">
        <v>-0.15688033694578499</v>
      </c>
      <c r="R110">
        <v>1.2</v>
      </c>
      <c r="S110">
        <v>1.8</v>
      </c>
      <c r="T110">
        <v>1.6914467174146299</v>
      </c>
      <c r="U110">
        <v>0</v>
      </c>
      <c r="V110">
        <v>-0.61563625798620403</v>
      </c>
      <c r="W110">
        <v>1.77265395542197</v>
      </c>
      <c r="X110">
        <v>0</v>
      </c>
      <c r="Y110">
        <v>0.31256671980047501</v>
      </c>
      <c r="Z110">
        <v>2</v>
      </c>
      <c r="AA110">
        <v>0</v>
      </c>
      <c r="AB110">
        <v>0</v>
      </c>
      <c r="AC110">
        <v>-1.2</v>
      </c>
      <c r="AD110">
        <v>-0.27507370784245699</v>
      </c>
      <c r="AE110">
        <v>0</v>
      </c>
      <c r="AF110">
        <v>-0.31792690502658399</v>
      </c>
      <c r="AG110">
        <v>-1.7931504565651399</v>
      </c>
      <c r="AH110">
        <v>0</v>
      </c>
      <c r="AI110">
        <v>-1.0431196630542099</v>
      </c>
      <c r="AJ110">
        <v>-2.06822416440759</v>
      </c>
      <c r="AK110">
        <v>0</v>
      </c>
      <c r="AL110">
        <v>-0.16104656808079801</v>
      </c>
      <c r="AM110">
        <v>25.735144869324699</v>
      </c>
      <c r="AN110">
        <f t="shared" si="1"/>
        <v>25.735144869324699</v>
      </c>
      <c r="AO110">
        <v>7</v>
      </c>
      <c r="AP110" t="s">
        <v>49</v>
      </c>
    </row>
    <row r="111" spans="1:42" x14ac:dyDescent="0.25">
      <c r="A111">
        <v>14</v>
      </c>
      <c r="B111">
        <v>1</v>
      </c>
      <c r="C111">
        <v>4</v>
      </c>
      <c r="D111">
        <v>-110</v>
      </c>
      <c r="E111" t="s">
        <v>6</v>
      </c>
      <c r="F111">
        <v>2</v>
      </c>
      <c r="G111" t="s">
        <v>9</v>
      </c>
      <c r="H111" t="s">
        <v>11</v>
      </c>
      <c r="I111">
        <v>0</v>
      </c>
      <c r="J111">
        <v>0</v>
      </c>
      <c r="K111">
        <v>-1.2</v>
      </c>
      <c r="L111">
        <v>0</v>
      </c>
      <c r="M111">
        <v>0</v>
      </c>
      <c r="N111">
        <v>0</v>
      </c>
      <c r="O111">
        <v>-1.6914467174146299</v>
      </c>
      <c r="P111">
        <v>0</v>
      </c>
      <c r="Q111">
        <v>-0.61563625798620403</v>
      </c>
      <c r="R111">
        <v>1.2</v>
      </c>
      <c r="S111">
        <v>1.8</v>
      </c>
      <c r="T111">
        <v>-1.7931504565651399</v>
      </c>
      <c r="U111">
        <v>0</v>
      </c>
      <c r="V111">
        <v>-0.15688033694578499</v>
      </c>
      <c r="W111">
        <v>-1.77265395542197</v>
      </c>
      <c r="X111">
        <v>0</v>
      </c>
      <c r="Y111">
        <v>0.31256671980047501</v>
      </c>
      <c r="Z111">
        <v>2</v>
      </c>
      <c r="AA111">
        <v>0</v>
      </c>
      <c r="AB111">
        <v>0</v>
      </c>
      <c r="AC111">
        <v>-1.2</v>
      </c>
      <c r="AD111">
        <v>4.8159220603275002E-2</v>
      </c>
      <c r="AE111">
        <v>0</v>
      </c>
      <c r="AF111">
        <v>-0.19582182130502199</v>
      </c>
      <c r="AG111">
        <v>1.6914467174146299</v>
      </c>
      <c r="AH111">
        <v>0</v>
      </c>
      <c r="AI111">
        <v>-0.58436374201379504</v>
      </c>
      <c r="AJ111">
        <v>1.7396059380179101</v>
      </c>
      <c r="AK111">
        <v>0</v>
      </c>
      <c r="AL111">
        <v>0.41981443668118101</v>
      </c>
      <c r="AM111">
        <v>-32.626709522140601</v>
      </c>
      <c r="AN111">
        <f t="shared" si="1"/>
        <v>32.626709522140601</v>
      </c>
      <c r="AO111">
        <v>7</v>
      </c>
      <c r="AP111" t="s">
        <v>49</v>
      </c>
    </row>
    <row r="112" spans="1:42" x14ac:dyDescent="0.25">
      <c r="A112">
        <v>15</v>
      </c>
      <c r="B112">
        <v>1</v>
      </c>
      <c r="C112">
        <v>6</v>
      </c>
      <c r="D112">
        <v>80</v>
      </c>
      <c r="E112" t="s">
        <v>6</v>
      </c>
      <c r="F112">
        <v>2</v>
      </c>
      <c r="G112" t="s">
        <v>9</v>
      </c>
      <c r="H112" t="s">
        <v>11</v>
      </c>
      <c r="I112">
        <v>0</v>
      </c>
      <c r="J112">
        <v>0</v>
      </c>
      <c r="K112">
        <v>-1.2</v>
      </c>
      <c r="L112">
        <v>0</v>
      </c>
      <c r="M112">
        <v>0</v>
      </c>
      <c r="N112">
        <v>0</v>
      </c>
      <c r="O112">
        <v>1.77265395542197</v>
      </c>
      <c r="P112">
        <v>0</v>
      </c>
      <c r="Q112">
        <v>0.31256671980047501</v>
      </c>
      <c r="R112">
        <v>1.2</v>
      </c>
      <c r="S112">
        <v>1.8</v>
      </c>
      <c r="T112">
        <v>1.7931504565651399</v>
      </c>
      <c r="U112">
        <v>0</v>
      </c>
      <c r="V112">
        <v>-0.15688033694578499</v>
      </c>
      <c r="W112">
        <v>1.6313540166659599</v>
      </c>
      <c r="X112">
        <v>0</v>
      </c>
      <c r="Y112">
        <v>0.76071287113325903</v>
      </c>
      <c r="Z112">
        <v>2</v>
      </c>
      <c r="AA112">
        <v>0</v>
      </c>
      <c r="AB112">
        <v>0</v>
      </c>
      <c r="AC112">
        <v>-1.2</v>
      </c>
      <c r="AD112">
        <v>-0.54293987075572403</v>
      </c>
      <c r="AE112">
        <v>0</v>
      </c>
      <c r="AF112">
        <v>5.1443454485287997E-2</v>
      </c>
      <c r="AG112">
        <v>-1.77265395542197</v>
      </c>
      <c r="AH112">
        <v>0</v>
      </c>
      <c r="AI112">
        <v>-1.51256671980047</v>
      </c>
      <c r="AJ112">
        <v>-2.3155938261776901</v>
      </c>
      <c r="AK112">
        <v>0</v>
      </c>
      <c r="AL112">
        <v>-0.26112326531518698</v>
      </c>
      <c r="AM112">
        <v>34.0394887236816</v>
      </c>
      <c r="AN112">
        <f t="shared" si="1"/>
        <v>34.0394887236816</v>
      </c>
      <c r="AO112">
        <v>7</v>
      </c>
      <c r="AP112" t="s">
        <v>49</v>
      </c>
    </row>
    <row r="113" spans="1:42" x14ac:dyDescent="0.25">
      <c r="A113">
        <v>16</v>
      </c>
      <c r="B113">
        <v>1</v>
      </c>
      <c r="C113">
        <v>8</v>
      </c>
      <c r="D113">
        <v>110</v>
      </c>
      <c r="E113" t="s">
        <v>6</v>
      </c>
      <c r="F113">
        <v>2</v>
      </c>
      <c r="G113" t="s">
        <v>9</v>
      </c>
      <c r="H113" t="s">
        <v>11</v>
      </c>
      <c r="I113">
        <v>0</v>
      </c>
      <c r="J113">
        <v>0</v>
      </c>
      <c r="K113">
        <v>-1.2</v>
      </c>
      <c r="L113">
        <v>0</v>
      </c>
      <c r="M113">
        <v>0</v>
      </c>
      <c r="N113">
        <v>0</v>
      </c>
      <c r="O113">
        <v>1.6914467174146299</v>
      </c>
      <c r="P113">
        <v>0</v>
      </c>
      <c r="Q113">
        <v>-0.61563625798620403</v>
      </c>
      <c r="R113">
        <v>1.2</v>
      </c>
      <c r="S113">
        <v>1.8</v>
      </c>
      <c r="T113">
        <v>1.7931504565651399</v>
      </c>
      <c r="U113">
        <v>0</v>
      </c>
      <c r="V113">
        <v>-0.15688033694578499</v>
      </c>
      <c r="W113">
        <v>1.77265395542197</v>
      </c>
      <c r="X113">
        <v>0</v>
      </c>
      <c r="Y113">
        <v>0.31256671980047501</v>
      </c>
      <c r="Z113">
        <v>2</v>
      </c>
      <c r="AA113">
        <v>0</v>
      </c>
      <c r="AB113">
        <v>0</v>
      </c>
      <c r="AC113">
        <v>-1.2</v>
      </c>
      <c r="AD113">
        <v>1.8345993517318599E-2</v>
      </c>
      <c r="AE113">
        <v>0</v>
      </c>
      <c r="AF113">
        <v>1.93495280967497E-2</v>
      </c>
      <c r="AG113">
        <v>-1.6914467174146299</v>
      </c>
      <c r="AH113">
        <v>0</v>
      </c>
      <c r="AI113">
        <v>-0.58436374201379504</v>
      </c>
      <c r="AJ113">
        <v>-1.6731007238973099</v>
      </c>
      <c r="AK113">
        <v>0</v>
      </c>
      <c r="AL113">
        <v>0.63498578608295297</v>
      </c>
      <c r="AM113">
        <v>39.842162739499102</v>
      </c>
      <c r="AN113">
        <f t="shared" si="1"/>
        <v>39.842162739499102</v>
      </c>
      <c r="AO113">
        <v>7</v>
      </c>
      <c r="AP113" t="s">
        <v>49</v>
      </c>
    </row>
    <row r="114" spans="1:42" x14ac:dyDescent="0.25">
      <c r="A114">
        <v>1</v>
      </c>
      <c r="B114">
        <v>1</v>
      </c>
      <c r="C114">
        <v>8</v>
      </c>
      <c r="D114">
        <v>110</v>
      </c>
      <c r="E114" t="s">
        <v>6</v>
      </c>
      <c r="F114">
        <v>1</v>
      </c>
      <c r="G114" t="s">
        <v>9</v>
      </c>
      <c r="H114" t="s">
        <v>11</v>
      </c>
      <c r="I114">
        <v>0</v>
      </c>
      <c r="J114">
        <v>0</v>
      </c>
      <c r="K114">
        <v>-1.2</v>
      </c>
      <c r="L114">
        <v>0</v>
      </c>
      <c r="M114">
        <v>0</v>
      </c>
      <c r="N114">
        <v>0</v>
      </c>
      <c r="O114">
        <v>1.6914467174146299</v>
      </c>
      <c r="P114">
        <v>0</v>
      </c>
      <c r="Q114">
        <v>-0.61563625798620403</v>
      </c>
      <c r="R114">
        <v>1.2</v>
      </c>
      <c r="S114">
        <v>1.8</v>
      </c>
      <c r="T114">
        <v>1.77265395542197</v>
      </c>
      <c r="U114">
        <v>0</v>
      </c>
      <c r="V114">
        <v>0.31256671980047501</v>
      </c>
      <c r="W114">
        <v>1.7931504565651399</v>
      </c>
      <c r="X114">
        <v>0</v>
      </c>
      <c r="Y114">
        <v>-0.15688033694578499</v>
      </c>
      <c r="Z114">
        <v>1</v>
      </c>
      <c r="AA114">
        <v>0</v>
      </c>
      <c r="AB114">
        <v>0</v>
      </c>
      <c r="AC114">
        <v>-1.2</v>
      </c>
      <c r="AD114">
        <v>-6.8114696253994897E-2</v>
      </c>
      <c r="AE114">
        <v>0</v>
      </c>
      <c r="AF114">
        <v>-0.28942066614307499</v>
      </c>
      <c r="AG114">
        <v>-1.6914467174146299</v>
      </c>
      <c r="AH114">
        <v>0</v>
      </c>
      <c r="AI114">
        <v>-0.58436374201379504</v>
      </c>
      <c r="AJ114">
        <v>-1.7595614136686299</v>
      </c>
      <c r="AK114">
        <v>0</v>
      </c>
      <c r="AL114">
        <v>0.32621559184312798</v>
      </c>
      <c r="AM114">
        <v>29.562243179975699</v>
      </c>
      <c r="AN114">
        <f t="shared" si="1"/>
        <v>29.562243179975699</v>
      </c>
      <c r="AO114">
        <v>8</v>
      </c>
      <c r="AP114" t="s">
        <v>50</v>
      </c>
    </row>
    <row r="115" spans="1:42" x14ac:dyDescent="0.25">
      <c r="A115">
        <v>2</v>
      </c>
      <c r="B115">
        <v>1</v>
      </c>
      <c r="C115">
        <v>4</v>
      </c>
      <c r="D115">
        <v>-110</v>
      </c>
      <c r="E115" t="s">
        <v>6</v>
      </c>
      <c r="F115">
        <v>1</v>
      </c>
      <c r="G115" t="s">
        <v>9</v>
      </c>
      <c r="H115" t="s">
        <v>11</v>
      </c>
      <c r="I115">
        <v>0</v>
      </c>
      <c r="J115">
        <v>0</v>
      </c>
      <c r="K115">
        <v>-1.2</v>
      </c>
      <c r="L115">
        <v>0</v>
      </c>
      <c r="M115">
        <v>0</v>
      </c>
      <c r="N115">
        <v>0</v>
      </c>
      <c r="O115">
        <v>-1.6914467174146299</v>
      </c>
      <c r="P115">
        <v>0</v>
      </c>
      <c r="Q115">
        <v>-0.61563625798620403</v>
      </c>
      <c r="R115">
        <v>1.2</v>
      </c>
      <c r="S115">
        <v>1.8</v>
      </c>
      <c r="T115">
        <v>-1.77265395542197</v>
      </c>
      <c r="U115">
        <v>0</v>
      </c>
      <c r="V115">
        <v>0.31256671980047501</v>
      </c>
      <c r="W115">
        <v>-1.7931504565651399</v>
      </c>
      <c r="X115">
        <v>0</v>
      </c>
      <c r="Y115">
        <v>-0.15688033694578499</v>
      </c>
      <c r="Z115">
        <v>1</v>
      </c>
      <c r="AA115">
        <v>0</v>
      </c>
      <c r="AB115">
        <v>0</v>
      </c>
      <c r="AC115">
        <v>-1.2</v>
      </c>
      <c r="AD115">
        <v>8.2807398812505498E-2</v>
      </c>
      <c r="AE115">
        <v>0</v>
      </c>
      <c r="AF115">
        <v>-0.84907856752789401</v>
      </c>
      <c r="AG115">
        <v>1.6914467174146299</v>
      </c>
      <c r="AH115">
        <v>0</v>
      </c>
      <c r="AI115">
        <v>-0.58436374201379504</v>
      </c>
      <c r="AJ115">
        <v>1.7742541162271399</v>
      </c>
      <c r="AK115">
        <v>0</v>
      </c>
      <c r="AL115">
        <v>-0.23344230954169001</v>
      </c>
      <c r="AM115">
        <v>-11.563619039419001</v>
      </c>
      <c r="AN115">
        <f t="shared" si="1"/>
        <v>11.563619039419001</v>
      </c>
      <c r="AO115">
        <v>8</v>
      </c>
      <c r="AP115" t="s">
        <v>50</v>
      </c>
    </row>
    <row r="116" spans="1:42" x14ac:dyDescent="0.25">
      <c r="A116">
        <v>3</v>
      </c>
      <c r="B116">
        <v>1</v>
      </c>
      <c r="C116">
        <v>3</v>
      </c>
      <c r="D116">
        <v>-95</v>
      </c>
      <c r="E116" t="s">
        <v>6</v>
      </c>
      <c r="F116">
        <v>1</v>
      </c>
      <c r="G116" t="s">
        <v>9</v>
      </c>
      <c r="H116" t="s">
        <v>11</v>
      </c>
      <c r="I116">
        <v>0</v>
      </c>
      <c r="J116">
        <v>0</v>
      </c>
      <c r="K116">
        <v>-1.2</v>
      </c>
      <c r="L116">
        <v>0</v>
      </c>
      <c r="M116">
        <v>0</v>
      </c>
      <c r="N116">
        <v>0</v>
      </c>
      <c r="O116">
        <v>-1.7931504565651399</v>
      </c>
      <c r="P116">
        <v>0</v>
      </c>
      <c r="Q116">
        <v>-0.15688033694578499</v>
      </c>
      <c r="R116">
        <v>1.2</v>
      </c>
      <c r="S116">
        <v>1.8</v>
      </c>
      <c r="T116">
        <v>-1.77265395542197</v>
      </c>
      <c r="U116">
        <v>0</v>
      </c>
      <c r="V116">
        <v>0.31256671980047501</v>
      </c>
      <c r="W116">
        <v>-1.6313540166659599</v>
      </c>
      <c r="X116">
        <v>0</v>
      </c>
      <c r="Y116">
        <v>0.76071287113325903</v>
      </c>
      <c r="Z116">
        <v>1</v>
      </c>
      <c r="AA116">
        <v>0</v>
      </c>
      <c r="AB116">
        <v>0</v>
      </c>
      <c r="AC116">
        <v>-1.2</v>
      </c>
      <c r="AD116">
        <v>-1.2514457805094501</v>
      </c>
      <c r="AE116">
        <v>0</v>
      </c>
      <c r="AF116">
        <v>-2.1593895716984002</v>
      </c>
      <c r="AG116">
        <v>1.7931504565651399</v>
      </c>
      <c r="AH116">
        <v>0</v>
      </c>
      <c r="AI116">
        <v>-1.0431196630542099</v>
      </c>
      <c r="AJ116">
        <v>0.54170467605568895</v>
      </c>
      <c r="AK116">
        <v>0</v>
      </c>
      <c r="AL116">
        <v>-2.0025092347526101</v>
      </c>
      <c r="AM116">
        <v>44.675420280507502</v>
      </c>
      <c r="AN116">
        <f t="shared" si="1"/>
        <v>44.675420280507502</v>
      </c>
      <c r="AO116">
        <v>8</v>
      </c>
      <c r="AP116" t="s">
        <v>50</v>
      </c>
    </row>
    <row r="117" spans="1:42" x14ac:dyDescent="0.25">
      <c r="A117">
        <v>4</v>
      </c>
      <c r="B117">
        <v>1</v>
      </c>
      <c r="C117">
        <v>7</v>
      </c>
      <c r="D117">
        <v>95</v>
      </c>
      <c r="E117" t="s">
        <v>6</v>
      </c>
      <c r="F117">
        <v>1</v>
      </c>
      <c r="G117" t="s">
        <v>9</v>
      </c>
      <c r="H117" t="s">
        <v>11</v>
      </c>
      <c r="I117">
        <v>0</v>
      </c>
      <c r="J117">
        <v>0</v>
      </c>
      <c r="K117">
        <v>-1.2</v>
      </c>
      <c r="L117">
        <v>0</v>
      </c>
      <c r="M117">
        <v>0</v>
      </c>
      <c r="N117">
        <v>0</v>
      </c>
      <c r="O117">
        <v>1.7931504565651399</v>
      </c>
      <c r="P117">
        <v>0</v>
      </c>
      <c r="Q117">
        <v>-0.15688033694578499</v>
      </c>
      <c r="R117">
        <v>1.2</v>
      </c>
      <c r="S117">
        <v>1.8</v>
      </c>
      <c r="T117">
        <v>1.77265395542197</v>
      </c>
      <c r="U117">
        <v>0</v>
      </c>
      <c r="V117">
        <v>0.31256671980047501</v>
      </c>
      <c r="W117">
        <v>1.6313540166659599</v>
      </c>
      <c r="X117">
        <v>0</v>
      </c>
      <c r="Y117">
        <v>0.76071287113325903</v>
      </c>
      <c r="Z117">
        <v>1</v>
      </c>
      <c r="AA117">
        <v>0</v>
      </c>
      <c r="AB117">
        <v>0</v>
      </c>
      <c r="AC117">
        <v>-1.2</v>
      </c>
      <c r="AD117">
        <v>-0.27874471189501199</v>
      </c>
      <c r="AE117">
        <v>0</v>
      </c>
      <c r="AF117">
        <v>-5.3257934727044397E-2</v>
      </c>
      <c r="AG117">
        <v>-1.7931504565651399</v>
      </c>
      <c r="AH117">
        <v>0</v>
      </c>
      <c r="AI117">
        <v>-1.0431196630542099</v>
      </c>
      <c r="AJ117">
        <v>-2.0718951684601499</v>
      </c>
      <c r="AK117">
        <v>0</v>
      </c>
      <c r="AL117">
        <v>0.10362240221874</v>
      </c>
      <c r="AM117">
        <v>33.050783102673797</v>
      </c>
      <c r="AN117">
        <f t="shared" si="1"/>
        <v>33.050783102673797</v>
      </c>
      <c r="AO117">
        <v>8</v>
      </c>
      <c r="AP117" t="s">
        <v>50</v>
      </c>
    </row>
    <row r="118" spans="1:42" x14ac:dyDescent="0.25">
      <c r="A118">
        <v>5</v>
      </c>
      <c r="B118">
        <v>1</v>
      </c>
      <c r="C118">
        <v>5</v>
      </c>
      <c r="D118">
        <v>65</v>
      </c>
      <c r="E118" t="s">
        <v>6</v>
      </c>
      <c r="F118">
        <v>1</v>
      </c>
      <c r="G118" t="s">
        <v>9</v>
      </c>
      <c r="H118" t="s">
        <v>11</v>
      </c>
      <c r="I118">
        <v>0</v>
      </c>
      <c r="J118">
        <v>0</v>
      </c>
      <c r="K118">
        <v>-1.2</v>
      </c>
      <c r="L118">
        <v>0</v>
      </c>
      <c r="M118">
        <v>0</v>
      </c>
      <c r="N118">
        <v>0</v>
      </c>
      <c r="O118">
        <v>1.6313540166659599</v>
      </c>
      <c r="P118">
        <v>0</v>
      </c>
      <c r="Q118">
        <v>0.76071287113325903</v>
      </c>
      <c r="R118">
        <v>1.2</v>
      </c>
      <c r="S118">
        <v>1.8</v>
      </c>
      <c r="T118">
        <v>1.7931504565651399</v>
      </c>
      <c r="U118">
        <v>0</v>
      </c>
      <c r="V118">
        <v>-0.15688033694578499</v>
      </c>
      <c r="W118">
        <v>1.6914467174146299</v>
      </c>
      <c r="X118">
        <v>0</v>
      </c>
      <c r="Y118">
        <v>-0.61563625798620403</v>
      </c>
      <c r="Z118">
        <v>1</v>
      </c>
      <c r="AA118">
        <v>0</v>
      </c>
      <c r="AB118">
        <v>0</v>
      </c>
      <c r="AC118">
        <v>-1.2</v>
      </c>
      <c r="AD118">
        <v>-0.75870260014100499</v>
      </c>
      <c r="AE118">
        <v>0</v>
      </c>
      <c r="AF118">
        <v>-0.12998363114853201</v>
      </c>
      <c r="AG118">
        <v>-1.6313540166659599</v>
      </c>
      <c r="AH118">
        <v>0</v>
      </c>
      <c r="AI118">
        <v>-1.96071287113325</v>
      </c>
      <c r="AJ118">
        <v>-2.3900566168069699</v>
      </c>
      <c r="AK118">
        <v>0</v>
      </c>
      <c r="AL118">
        <v>-0.89069650228179098</v>
      </c>
      <c r="AM118">
        <v>29.800046117528002</v>
      </c>
      <c r="AN118">
        <f t="shared" si="1"/>
        <v>29.800046117528002</v>
      </c>
      <c r="AO118">
        <v>8</v>
      </c>
      <c r="AP118" t="s">
        <v>50</v>
      </c>
    </row>
    <row r="119" spans="1:42" x14ac:dyDescent="0.25">
      <c r="A119">
        <v>6</v>
      </c>
      <c r="B119">
        <v>1</v>
      </c>
      <c r="C119">
        <v>2</v>
      </c>
      <c r="D119">
        <v>-80</v>
      </c>
      <c r="E119" t="s">
        <v>6</v>
      </c>
      <c r="F119">
        <v>1</v>
      </c>
      <c r="G119" t="s">
        <v>9</v>
      </c>
      <c r="H119" t="s">
        <v>11</v>
      </c>
      <c r="I119">
        <v>0</v>
      </c>
      <c r="J119">
        <v>0</v>
      </c>
      <c r="K119">
        <v>-1.2</v>
      </c>
      <c r="L119">
        <v>0</v>
      </c>
      <c r="M119">
        <v>0</v>
      </c>
      <c r="N119">
        <v>0</v>
      </c>
      <c r="O119">
        <v>-1.77265395542197</v>
      </c>
      <c r="P119">
        <v>0</v>
      </c>
      <c r="Q119">
        <v>0.31256671980047501</v>
      </c>
      <c r="R119">
        <v>1.2</v>
      </c>
      <c r="S119">
        <v>1.8</v>
      </c>
      <c r="T119">
        <v>-1.6914467174146299</v>
      </c>
      <c r="U119">
        <v>0</v>
      </c>
      <c r="V119">
        <v>-0.61563625798620403</v>
      </c>
      <c r="W119">
        <v>-1.7931504565651399</v>
      </c>
      <c r="X119">
        <v>0</v>
      </c>
      <c r="Y119">
        <v>-0.15688033694578499</v>
      </c>
      <c r="Z119">
        <v>1</v>
      </c>
      <c r="AA119">
        <v>0</v>
      </c>
      <c r="AB119">
        <v>0</v>
      </c>
      <c r="AC119">
        <v>-1.2</v>
      </c>
      <c r="AD119">
        <v>-0.226467117150942</v>
      </c>
      <c r="AE119">
        <v>0</v>
      </c>
      <c r="AF119">
        <v>-1.4308398273590099</v>
      </c>
      <c r="AG119">
        <v>1.77265395542197</v>
      </c>
      <c r="AH119">
        <v>0</v>
      </c>
      <c r="AI119">
        <v>-1.51256671980047</v>
      </c>
      <c r="AJ119">
        <v>1.54618683827103</v>
      </c>
      <c r="AK119">
        <v>0</v>
      </c>
      <c r="AL119">
        <v>-1.74340654715948</v>
      </c>
      <c r="AM119">
        <v>7.9575260441248803</v>
      </c>
      <c r="AN119">
        <f t="shared" si="1"/>
        <v>7.9575260441248803</v>
      </c>
      <c r="AO119">
        <v>8</v>
      </c>
      <c r="AP119" t="s">
        <v>50</v>
      </c>
    </row>
    <row r="120" spans="1:42" x14ac:dyDescent="0.25">
      <c r="A120">
        <v>7</v>
      </c>
      <c r="B120">
        <v>1</v>
      </c>
      <c r="C120">
        <v>6</v>
      </c>
      <c r="D120">
        <v>80</v>
      </c>
      <c r="E120" t="s">
        <v>6</v>
      </c>
      <c r="F120">
        <v>1</v>
      </c>
      <c r="G120" t="s">
        <v>9</v>
      </c>
      <c r="H120" t="s">
        <v>11</v>
      </c>
      <c r="I120">
        <v>0</v>
      </c>
      <c r="J120">
        <v>0</v>
      </c>
      <c r="K120">
        <v>-1.2</v>
      </c>
      <c r="L120">
        <v>0</v>
      </c>
      <c r="M120">
        <v>0</v>
      </c>
      <c r="N120">
        <v>0</v>
      </c>
      <c r="O120">
        <v>1.77265395542197</v>
      </c>
      <c r="P120">
        <v>0</v>
      </c>
      <c r="Q120">
        <v>0.31256671980047501</v>
      </c>
      <c r="R120">
        <v>1.2</v>
      </c>
      <c r="S120">
        <v>1.8</v>
      </c>
      <c r="T120">
        <v>1.6914467174146299</v>
      </c>
      <c r="U120">
        <v>0</v>
      </c>
      <c r="V120">
        <v>-0.61563625798620403</v>
      </c>
      <c r="W120">
        <v>1.7931504565651399</v>
      </c>
      <c r="X120">
        <v>0</v>
      </c>
      <c r="Y120">
        <v>-0.15688033694578499</v>
      </c>
      <c r="Z120">
        <v>1</v>
      </c>
      <c r="AA120">
        <v>0</v>
      </c>
      <c r="AB120">
        <v>0</v>
      </c>
      <c r="AC120">
        <v>-1.2</v>
      </c>
      <c r="AD120">
        <v>7.4304186803993297E-2</v>
      </c>
      <c r="AE120">
        <v>0</v>
      </c>
      <c r="AF120">
        <v>-1.2829796414677801</v>
      </c>
      <c r="AG120">
        <v>-1.77265395542197</v>
      </c>
      <c r="AH120">
        <v>0</v>
      </c>
      <c r="AI120">
        <v>-1.51256671980047</v>
      </c>
      <c r="AJ120">
        <v>-1.69834976861798</v>
      </c>
      <c r="AK120">
        <v>0</v>
      </c>
      <c r="AL120">
        <v>-1.5955463612682601</v>
      </c>
      <c r="AM120">
        <v>-2.7389643948180198</v>
      </c>
      <c r="AN120">
        <f t="shared" si="1"/>
        <v>2.7389643948180198</v>
      </c>
      <c r="AO120">
        <v>8</v>
      </c>
      <c r="AP120" t="s">
        <v>50</v>
      </c>
    </row>
    <row r="121" spans="1:42" x14ac:dyDescent="0.25">
      <c r="A121">
        <v>8</v>
      </c>
      <c r="B121">
        <v>1</v>
      </c>
      <c r="C121">
        <v>1</v>
      </c>
      <c r="D121">
        <v>-65</v>
      </c>
      <c r="E121" t="s">
        <v>6</v>
      </c>
      <c r="F121">
        <v>1</v>
      </c>
      <c r="G121" t="s">
        <v>9</v>
      </c>
      <c r="H121" t="s">
        <v>11</v>
      </c>
      <c r="I121">
        <v>0</v>
      </c>
      <c r="J121">
        <v>0</v>
      </c>
      <c r="K121">
        <v>-1.2</v>
      </c>
      <c r="L121">
        <v>0</v>
      </c>
      <c r="M121">
        <v>0</v>
      </c>
      <c r="N121">
        <v>0</v>
      </c>
      <c r="O121">
        <v>-1.6313540166659599</v>
      </c>
      <c r="P121">
        <v>0</v>
      </c>
      <c r="Q121">
        <v>0.76071287113325903</v>
      </c>
      <c r="R121">
        <v>1.2</v>
      </c>
      <c r="S121">
        <v>1.8</v>
      </c>
      <c r="T121">
        <v>-1.7931504565651399</v>
      </c>
      <c r="U121">
        <v>0</v>
      </c>
      <c r="V121">
        <v>-0.15688033694578499</v>
      </c>
      <c r="W121">
        <v>-1.6914467174146299</v>
      </c>
      <c r="X121">
        <v>0</v>
      </c>
      <c r="Y121">
        <v>-0.61563625798620403</v>
      </c>
      <c r="Z121">
        <v>1</v>
      </c>
      <c r="AA121">
        <v>0</v>
      </c>
      <c r="AB121">
        <v>0</v>
      </c>
      <c r="AC121">
        <v>-1.2</v>
      </c>
      <c r="AD121">
        <v>7.1469672165630202E-2</v>
      </c>
      <c r="AE121">
        <v>0</v>
      </c>
      <c r="AF121">
        <v>-1.1382611611994</v>
      </c>
      <c r="AG121">
        <v>1.6313540166659599</v>
      </c>
      <c r="AH121">
        <v>0</v>
      </c>
      <c r="AI121">
        <v>-1.96071287113325</v>
      </c>
      <c r="AJ121">
        <v>1.7028236888316</v>
      </c>
      <c r="AK121">
        <v>0</v>
      </c>
      <c r="AL121">
        <v>-1.89897403233266</v>
      </c>
      <c r="AM121">
        <v>-2.1216449721950901</v>
      </c>
      <c r="AN121">
        <f t="shared" si="1"/>
        <v>2.1216449721950901</v>
      </c>
      <c r="AO121">
        <v>8</v>
      </c>
      <c r="AP121" t="s">
        <v>50</v>
      </c>
    </row>
    <row r="122" spans="1:42" x14ac:dyDescent="0.25">
      <c r="A122">
        <v>9</v>
      </c>
      <c r="B122">
        <v>1</v>
      </c>
      <c r="C122">
        <v>4</v>
      </c>
      <c r="D122">
        <v>-110</v>
      </c>
      <c r="E122" t="s">
        <v>6</v>
      </c>
      <c r="F122">
        <v>2</v>
      </c>
      <c r="G122" t="s">
        <v>9</v>
      </c>
      <c r="H122" t="s">
        <v>11</v>
      </c>
      <c r="I122">
        <v>0</v>
      </c>
      <c r="J122">
        <v>0</v>
      </c>
      <c r="K122">
        <v>-1.2</v>
      </c>
      <c r="L122">
        <v>0</v>
      </c>
      <c r="M122">
        <v>0</v>
      </c>
      <c r="N122">
        <v>0</v>
      </c>
      <c r="O122">
        <v>-1.6914467174146299</v>
      </c>
      <c r="P122">
        <v>0</v>
      </c>
      <c r="Q122">
        <v>-0.61563625798620403</v>
      </c>
      <c r="R122">
        <v>1.2</v>
      </c>
      <c r="S122">
        <v>1.8</v>
      </c>
      <c r="T122">
        <v>-1.77265395542197</v>
      </c>
      <c r="U122">
        <v>0</v>
      </c>
      <c r="V122">
        <v>0.31256671980047501</v>
      </c>
      <c r="W122">
        <v>-1.6313540166659599</v>
      </c>
      <c r="X122">
        <v>0</v>
      </c>
      <c r="Y122">
        <v>0.76071287113325903</v>
      </c>
      <c r="Z122">
        <v>2</v>
      </c>
      <c r="AA122">
        <v>0</v>
      </c>
      <c r="AB122">
        <v>0</v>
      </c>
      <c r="AC122">
        <v>-1.2</v>
      </c>
      <c r="AD122">
        <v>2.0362314188449E-4</v>
      </c>
      <c r="AE122">
        <v>0</v>
      </c>
      <c r="AF122">
        <v>-1.19941027773025</v>
      </c>
      <c r="AG122">
        <v>1.6914467174146299</v>
      </c>
      <c r="AH122">
        <v>0</v>
      </c>
      <c r="AI122">
        <v>-0.58436374201379504</v>
      </c>
      <c r="AJ122">
        <v>1.69165034055651</v>
      </c>
      <c r="AK122">
        <v>0</v>
      </c>
      <c r="AL122">
        <v>-0.58377401974404597</v>
      </c>
      <c r="AM122">
        <v>-1.9974949708796399E-2</v>
      </c>
      <c r="AN122">
        <f t="shared" si="1"/>
        <v>1.9974949708796399E-2</v>
      </c>
      <c r="AO122">
        <v>8</v>
      </c>
      <c r="AP122" t="s">
        <v>50</v>
      </c>
    </row>
    <row r="123" spans="1:42" x14ac:dyDescent="0.25">
      <c r="A123">
        <v>10</v>
      </c>
      <c r="B123">
        <v>1</v>
      </c>
      <c r="C123">
        <v>2</v>
      </c>
      <c r="D123">
        <v>-80</v>
      </c>
      <c r="E123" t="s">
        <v>6</v>
      </c>
      <c r="F123">
        <v>2</v>
      </c>
      <c r="G123" t="s">
        <v>9</v>
      </c>
      <c r="H123" t="s">
        <v>11</v>
      </c>
      <c r="I123">
        <v>0</v>
      </c>
      <c r="J123">
        <v>0</v>
      </c>
      <c r="K123">
        <v>-1.2</v>
      </c>
      <c r="L123">
        <v>0</v>
      </c>
      <c r="M123">
        <v>0</v>
      </c>
      <c r="N123">
        <v>0</v>
      </c>
      <c r="O123">
        <v>-1.77265395542197</v>
      </c>
      <c r="P123">
        <v>0</v>
      </c>
      <c r="Q123">
        <v>0.31256671980047501</v>
      </c>
      <c r="R123">
        <v>1.2</v>
      </c>
      <c r="S123">
        <v>1.8</v>
      </c>
      <c r="T123">
        <v>-1.7931504565651399</v>
      </c>
      <c r="U123">
        <v>0</v>
      </c>
      <c r="V123">
        <v>-0.15688033694578499</v>
      </c>
      <c r="W123">
        <v>-1.6914467174146299</v>
      </c>
      <c r="X123">
        <v>0</v>
      </c>
      <c r="Y123">
        <v>-0.61563625798620403</v>
      </c>
      <c r="Z123">
        <v>2</v>
      </c>
      <c r="AA123">
        <v>0</v>
      </c>
      <c r="AB123">
        <v>0</v>
      </c>
      <c r="AC123">
        <v>-1.2</v>
      </c>
      <c r="AD123">
        <v>0.31468911684210499</v>
      </c>
      <c r="AE123">
        <v>0</v>
      </c>
      <c r="AF123">
        <v>-0.72336717104019699</v>
      </c>
      <c r="AG123">
        <v>1.77265395542197</v>
      </c>
      <c r="AH123">
        <v>0</v>
      </c>
      <c r="AI123">
        <v>-1.51256671980047</v>
      </c>
      <c r="AJ123">
        <v>2.08734307226407</v>
      </c>
      <c r="AK123">
        <v>0</v>
      </c>
      <c r="AL123">
        <v>-1.0359338908406699</v>
      </c>
      <c r="AM123">
        <v>-14.078512825060701</v>
      </c>
      <c r="AN123">
        <f t="shared" si="1"/>
        <v>14.078512825060701</v>
      </c>
      <c r="AO123">
        <v>8</v>
      </c>
      <c r="AP123" t="s">
        <v>50</v>
      </c>
    </row>
    <row r="124" spans="1:42" x14ac:dyDescent="0.25">
      <c r="A124">
        <v>11</v>
      </c>
      <c r="B124">
        <v>1</v>
      </c>
      <c r="C124">
        <v>1</v>
      </c>
      <c r="D124">
        <v>-65</v>
      </c>
      <c r="E124" t="s">
        <v>6</v>
      </c>
      <c r="F124">
        <v>2</v>
      </c>
      <c r="G124" t="s">
        <v>9</v>
      </c>
      <c r="H124" t="s">
        <v>11</v>
      </c>
      <c r="I124">
        <v>0</v>
      </c>
      <c r="J124">
        <v>0</v>
      </c>
      <c r="K124">
        <v>-1.2</v>
      </c>
      <c r="L124">
        <v>0</v>
      </c>
      <c r="M124">
        <v>0</v>
      </c>
      <c r="N124">
        <v>0</v>
      </c>
      <c r="O124">
        <v>-1.6313540166659599</v>
      </c>
      <c r="P124">
        <v>0</v>
      </c>
      <c r="Q124">
        <v>0.76071287113325903</v>
      </c>
      <c r="R124">
        <v>1.2</v>
      </c>
      <c r="S124">
        <v>1.8</v>
      </c>
      <c r="T124">
        <v>-1.6914467174146299</v>
      </c>
      <c r="U124">
        <v>0</v>
      </c>
      <c r="V124">
        <v>-0.61563625798620403</v>
      </c>
      <c r="W124">
        <v>-1.7931504565651399</v>
      </c>
      <c r="X124">
        <v>0</v>
      </c>
      <c r="Y124">
        <v>-0.15688033694578499</v>
      </c>
      <c r="Z124">
        <v>2</v>
      </c>
      <c r="AA124">
        <v>0</v>
      </c>
      <c r="AB124">
        <v>0</v>
      </c>
      <c r="AC124">
        <v>-1.2</v>
      </c>
      <c r="AD124">
        <v>8.5099796067170802E-2</v>
      </c>
      <c r="AE124">
        <v>0</v>
      </c>
      <c r="AF124">
        <v>-1.12595010870009</v>
      </c>
      <c r="AG124">
        <v>1.6313540166659599</v>
      </c>
      <c r="AH124">
        <v>0</v>
      </c>
      <c r="AI124">
        <v>-1.96071287113325</v>
      </c>
      <c r="AJ124">
        <v>1.7164538127331399</v>
      </c>
      <c r="AK124">
        <v>0</v>
      </c>
      <c r="AL124">
        <v>-1.8866629798333501</v>
      </c>
      <c r="AM124">
        <v>-2.53422821602453</v>
      </c>
      <c r="AN124">
        <f t="shared" si="1"/>
        <v>2.53422821602453</v>
      </c>
      <c r="AO124">
        <v>8</v>
      </c>
      <c r="AP124" t="s">
        <v>50</v>
      </c>
    </row>
    <row r="125" spans="1:42" x14ac:dyDescent="0.25">
      <c r="A125">
        <v>12</v>
      </c>
      <c r="B125">
        <v>1</v>
      </c>
      <c r="C125">
        <v>7</v>
      </c>
      <c r="D125">
        <v>95</v>
      </c>
      <c r="E125" t="s">
        <v>6</v>
      </c>
      <c r="F125">
        <v>2</v>
      </c>
      <c r="G125" t="s">
        <v>9</v>
      </c>
      <c r="H125" t="s">
        <v>11</v>
      </c>
      <c r="I125">
        <v>0</v>
      </c>
      <c r="J125">
        <v>0</v>
      </c>
      <c r="K125">
        <v>-1.2</v>
      </c>
      <c r="L125">
        <v>0</v>
      </c>
      <c r="M125">
        <v>0</v>
      </c>
      <c r="N125">
        <v>0</v>
      </c>
      <c r="O125">
        <v>1.7931504565651399</v>
      </c>
      <c r="P125">
        <v>0</v>
      </c>
      <c r="Q125">
        <v>-0.15688033694578499</v>
      </c>
      <c r="R125">
        <v>1.2</v>
      </c>
      <c r="S125">
        <v>1.8</v>
      </c>
      <c r="T125">
        <v>1.6914467174146299</v>
      </c>
      <c r="U125">
        <v>0</v>
      </c>
      <c r="V125">
        <v>-0.61563625798620403</v>
      </c>
      <c r="W125">
        <v>1.6313540166659599</v>
      </c>
      <c r="X125">
        <v>0</v>
      </c>
      <c r="Y125">
        <v>0.76071287113325903</v>
      </c>
      <c r="Z125">
        <v>2</v>
      </c>
      <c r="AA125">
        <v>0</v>
      </c>
      <c r="AB125">
        <v>0</v>
      </c>
      <c r="AC125">
        <v>-1.2</v>
      </c>
      <c r="AD125">
        <v>-0.26309447648386403</v>
      </c>
      <c r="AE125">
        <v>0</v>
      </c>
      <c r="AF125">
        <v>-0.43136889160773101</v>
      </c>
      <c r="AG125">
        <v>-1.7931504565651399</v>
      </c>
      <c r="AH125">
        <v>0</v>
      </c>
      <c r="AI125">
        <v>-1.0431196630542099</v>
      </c>
      <c r="AJ125">
        <v>-2.0562449330489998</v>
      </c>
      <c r="AK125">
        <v>0</v>
      </c>
      <c r="AL125">
        <v>-0.27448855466194599</v>
      </c>
      <c r="AM125">
        <v>22.5841411346324</v>
      </c>
      <c r="AN125">
        <f t="shared" si="1"/>
        <v>22.5841411346324</v>
      </c>
      <c r="AO125">
        <v>8</v>
      </c>
      <c r="AP125" t="s">
        <v>50</v>
      </c>
    </row>
    <row r="126" spans="1:42" x14ac:dyDescent="0.25">
      <c r="A126">
        <v>13</v>
      </c>
      <c r="B126">
        <v>1</v>
      </c>
      <c r="C126">
        <v>5</v>
      </c>
      <c r="D126">
        <v>65</v>
      </c>
      <c r="E126" t="s">
        <v>6</v>
      </c>
      <c r="F126">
        <v>2</v>
      </c>
      <c r="G126" t="s">
        <v>9</v>
      </c>
      <c r="H126" t="s">
        <v>11</v>
      </c>
      <c r="I126">
        <v>0</v>
      </c>
      <c r="J126">
        <v>0</v>
      </c>
      <c r="K126">
        <v>-1.2</v>
      </c>
      <c r="L126">
        <v>0</v>
      </c>
      <c r="M126">
        <v>0</v>
      </c>
      <c r="N126">
        <v>0</v>
      </c>
      <c r="O126">
        <v>1.6313540166659599</v>
      </c>
      <c r="P126">
        <v>0</v>
      </c>
      <c r="Q126">
        <v>0.76071287113325903</v>
      </c>
      <c r="R126">
        <v>1.2</v>
      </c>
      <c r="S126">
        <v>1.8</v>
      </c>
      <c r="T126">
        <v>1.6914467174146299</v>
      </c>
      <c r="U126">
        <v>0</v>
      </c>
      <c r="V126">
        <v>-0.61563625798620403</v>
      </c>
      <c r="W126">
        <v>1.7931504565651399</v>
      </c>
      <c r="X126">
        <v>0</v>
      </c>
      <c r="Y126">
        <v>-0.15688033694578499</v>
      </c>
      <c r="Z126">
        <v>2</v>
      </c>
      <c r="AA126">
        <v>0</v>
      </c>
      <c r="AB126">
        <v>0</v>
      </c>
      <c r="AC126">
        <v>-1.2</v>
      </c>
      <c r="AD126">
        <v>0.81947769889210198</v>
      </c>
      <c r="AE126">
        <v>0</v>
      </c>
      <c r="AF126">
        <v>-1.6572548158629401</v>
      </c>
      <c r="AG126">
        <v>-1.6313540166659599</v>
      </c>
      <c r="AH126">
        <v>0</v>
      </c>
      <c r="AI126">
        <v>-1.96071287113325</v>
      </c>
      <c r="AJ126">
        <v>-0.81187631777386704</v>
      </c>
      <c r="AK126">
        <v>0</v>
      </c>
      <c r="AL126">
        <v>-2.4179676869961999</v>
      </c>
      <c r="AM126">
        <v>-21.200756161915201</v>
      </c>
      <c r="AN126">
        <f t="shared" si="1"/>
        <v>21.200756161915201</v>
      </c>
      <c r="AO126">
        <v>8</v>
      </c>
      <c r="AP126" t="s">
        <v>50</v>
      </c>
    </row>
    <row r="127" spans="1:42" x14ac:dyDescent="0.25">
      <c r="A127">
        <v>14</v>
      </c>
      <c r="B127">
        <v>1</v>
      </c>
      <c r="C127">
        <v>6</v>
      </c>
      <c r="D127">
        <v>80</v>
      </c>
      <c r="E127" t="s">
        <v>6</v>
      </c>
      <c r="F127">
        <v>2</v>
      </c>
      <c r="G127" t="s">
        <v>9</v>
      </c>
      <c r="H127" t="s">
        <v>11</v>
      </c>
      <c r="I127">
        <v>0</v>
      </c>
      <c r="J127">
        <v>0</v>
      </c>
      <c r="K127">
        <v>-1.2</v>
      </c>
      <c r="L127">
        <v>0</v>
      </c>
      <c r="M127">
        <v>0</v>
      </c>
      <c r="N127">
        <v>0</v>
      </c>
      <c r="O127">
        <v>1.77265395542197</v>
      </c>
      <c r="P127">
        <v>0</v>
      </c>
      <c r="Q127">
        <v>0.31256671980047501</v>
      </c>
      <c r="R127">
        <v>1.2</v>
      </c>
      <c r="S127">
        <v>1.8</v>
      </c>
      <c r="T127">
        <v>1.7931504565651399</v>
      </c>
      <c r="U127">
        <v>0</v>
      </c>
      <c r="V127">
        <v>-0.15688033694578499</v>
      </c>
      <c r="W127">
        <v>1.6914467174146299</v>
      </c>
      <c r="X127">
        <v>0</v>
      </c>
      <c r="Y127">
        <v>-0.61563625798620403</v>
      </c>
      <c r="Z127">
        <v>2</v>
      </c>
      <c r="AA127">
        <v>0</v>
      </c>
      <c r="AB127">
        <v>0</v>
      </c>
      <c r="AC127">
        <v>-1.2</v>
      </c>
      <c r="AD127">
        <v>0.21859288830722001</v>
      </c>
      <c r="AE127">
        <v>0</v>
      </c>
      <c r="AF127">
        <v>-1.4238244593982901</v>
      </c>
      <c r="AG127">
        <v>-1.77265395542197</v>
      </c>
      <c r="AH127">
        <v>0</v>
      </c>
      <c r="AI127">
        <v>-1.51256671980047</v>
      </c>
      <c r="AJ127">
        <v>-1.5540610671147499</v>
      </c>
      <c r="AK127">
        <v>0</v>
      </c>
      <c r="AL127">
        <v>-1.7363911791987601</v>
      </c>
      <c r="AM127">
        <v>-7.6982240127435304</v>
      </c>
      <c r="AN127">
        <f t="shared" si="1"/>
        <v>7.6982240127435304</v>
      </c>
      <c r="AO127">
        <v>8</v>
      </c>
      <c r="AP127" t="s">
        <v>50</v>
      </c>
    </row>
    <row r="128" spans="1:42" x14ac:dyDescent="0.25">
      <c r="A128">
        <v>15</v>
      </c>
      <c r="B128">
        <v>1</v>
      </c>
      <c r="C128">
        <v>8</v>
      </c>
      <c r="D128">
        <v>110</v>
      </c>
      <c r="E128" t="s">
        <v>6</v>
      </c>
      <c r="F128">
        <v>2</v>
      </c>
      <c r="G128" t="s">
        <v>9</v>
      </c>
      <c r="H128" t="s">
        <v>11</v>
      </c>
      <c r="I128">
        <v>0</v>
      </c>
      <c r="J128">
        <v>0</v>
      </c>
      <c r="K128">
        <v>-1.2</v>
      </c>
      <c r="L128">
        <v>0</v>
      </c>
      <c r="M128">
        <v>0</v>
      </c>
      <c r="N128">
        <v>0</v>
      </c>
      <c r="O128">
        <v>1.6914467174146299</v>
      </c>
      <c r="P128">
        <v>0</v>
      </c>
      <c r="Q128">
        <v>-0.61563625798620403</v>
      </c>
      <c r="R128">
        <v>1.2</v>
      </c>
      <c r="S128">
        <v>1.8</v>
      </c>
      <c r="T128">
        <v>1.77265395542197</v>
      </c>
      <c r="U128">
        <v>0</v>
      </c>
      <c r="V128">
        <v>0.31256671980047501</v>
      </c>
      <c r="W128">
        <v>1.6313540166659599</v>
      </c>
      <c r="X128">
        <v>0</v>
      </c>
      <c r="Y128">
        <v>0.76071287113325903</v>
      </c>
      <c r="Z128">
        <v>2</v>
      </c>
      <c r="AA128">
        <v>0</v>
      </c>
      <c r="AB128">
        <v>0</v>
      </c>
      <c r="AC128">
        <v>-1.2</v>
      </c>
      <c r="AD128">
        <v>-7.05097332471811E-2</v>
      </c>
      <c r="AE128">
        <v>0</v>
      </c>
      <c r="AF128">
        <v>-0.92865773776726401</v>
      </c>
      <c r="AG128">
        <v>-1.6914467174146299</v>
      </c>
      <c r="AH128">
        <v>0</v>
      </c>
      <c r="AI128">
        <v>-0.58436374201379504</v>
      </c>
      <c r="AJ128">
        <v>-1.7619564506618099</v>
      </c>
      <c r="AK128">
        <v>0</v>
      </c>
      <c r="AL128">
        <v>-0.31302147978105999</v>
      </c>
      <c r="AM128">
        <v>8.9852764684033595</v>
      </c>
      <c r="AN128">
        <f t="shared" si="1"/>
        <v>8.9852764684033595</v>
      </c>
      <c r="AO128">
        <v>8</v>
      </c>
      <c r="AP128" t="s">
        <v>50</v>
      </c>
    </row>
    <row r="129" spans="1:42" x14ac:dyDescent="0.25">
      <c r="A129">
        <v>16</v>
      </c>
      <c r="B129">
        <v>1</v>
      </c>
      <c r="C129">
        <v>3</v>
      </c>
      <c r="D129">
        <v>-95</v>
      </c>
      <c r="E129" t="s">
        <v>6</v>
      </c>
      <c r="F129">
        <v>2</v>
      </c>
      <c r="G129" t="s">
        <v>9</v>
      </c>
      <c r="H129" t="s">
        <v>11</v>
      </c>
      <c r="I129">
        <v>0</v>
      </c>
      <c r="J129">
        <v>0</v>
      </c>
      <c r="K129">
        <v>-1.2</v>
      </c>
      <c r="L129">
        <v>0</v>
      </c>
      <c r="M129">
        <v>0</v>
      </c>
      <c r="N129">
        <v>0</v>
      </c>
      <c r="O129">
        <v>-1.7931504565651399</v>
      </c>
      <c r="P129">
        <v>0</v>
      </c>
      <c r="Q129">
        <v>-0.15688033694578499</v>
      </c>
      <c r="R129">
        <v>1.2</v>
      </c>
      <c r="S129">
        <v>1.8</v>
      </c>
      <c r="T129">
        <v>-1.6914467174146299</v>
      </c>
      <c r="U129">
        <v>0</v>
      </c>
      <c r="V129">
        <v>-0.61563625798620403</v>
      </c>
      <c r="W129">
        <v>-1.6313540166659599</v>
      </c>
      <c r="X129">
        <v>0</v>
      </c>
      <c r="Y129">
        <v>0.76071287113325903</v>
      </c>
      <c r="Z129">
        <v>2</v>
      </c>
      <c r="AA129">
        <v>0</v>
      </c>
      <c r="AB129">
        <v>0</v>
      </c>
      <c r="AC129">
        <v>-1.2</v>
      </c>
      <c r="AD129">
        <v>-8.6594341807370398E-2</v>
      </c>
      <c r="AE129">
        <v>0</v>
      </c>
      <c r="AF129">
        <v>-1.3363520061744101</v>
      </c>
      <c r="AG129">
        <v>1.7931504565651399</v>
      </c>
      <c r="AH129">
        <v>0</v>
      </c>
      <c r="AI129">
        <v>-1.0431196630542099</v>
      </c>
      <c r="AJ129">
        <v>1.7065561147577699</v>
      </c>
      <c r="AK129">
        <v>0</v>
      </c>
      <c r="AL129">
        <v>-1.17947166922863</v>
      </c>
      <c r="AM129">
        <v>4.4623427459049401</v>
      </c>
      <c r="AN129">
        <f t="shared" si="1"/>
        <v>4.4623427459049401</v>
      </c>
      <c r="AO129">
        <v>8</v>
      </c>
      <c r="AP129" t="s">
        <v>50</v>
      </c>
    </row>
    <row r="130" spans="1:42" x14ac:dyDescent="0.25">
      <c r="A130">
        <v>1</v>
      </c>
      <c r="B130">
        <v>1</v>
      </c>
      <c r="C130">
        <v>4</v>
      </c>
      <c r="D130">
        <v>-110</v>
      </c>
      <c r="E130" t="s">
        <v>6</v>
      </c>
      <c r="F130">
        <v>1</v>
      </c>
      <c r="G130" t="s">
        <v>9</v>
      </c>
      <c r="H130" t="s">
        <v>11</v>
      </c>
      <c r="I130">
        <v>0</v>
      </c>
      <c r="J130">
        <v>0</v>
      </c>
      <c r="K130">
        <v>-1.2</v>
      </c>
      <c r="L130">
        <v>0</v>
      </c>
      <c r="M130">
        <v>0</v>
      </c>
      <c r="N130">
        <v>0</v>
      </c>
      <c r="O130">
        <v>-1.6914467174146299</v>
      </c>
      <c r="P130">
        <v>0</v>
      </c>
      <c r="Q130">
        <v>-0.61563625798620403</v>
      </c>
      <c r="R130">
        <v>1.2</v>
      </c>
      <c r="S130">
        <v>1.8</v>
      </c>
      <c r="T130">
        <v>-1.6313540166659599</v>
      </c>
      <c r="U130">
        <v>0</v>
      </c>
      <c r="V130">
        <v>0.76071287113325903</v>
      </c>
      <c r="W130">
        <v>-1.77265395542197</v>
      </c>
      <c r="X130">
        <v>0</v>
      </c>
      <c r="Y130">
        <v>0.31256671980047501</v>
      </c>
      <c r="Z130">
        <v>1</v>
      </c>
      <c r="AA130">
        <v>0</v>
      </c>
      <c r="AB130">
        <v>0</v>
      </c>
      <c r="AC130">
        <v>-1.2</v>
      </c>
      <c r="AD130">
        <v>-9.2753129948751803E-2</v>
      </c>
      <c r="AE130">
        <v>0</v>
      </c>
      <c r="AF130">
        <v>-1.41978288281812</v>
      </c>
      <c r="AG130">
        <v>1.6914467174146299</v>
      </c>
      <c r="AH130">
        <v>0</v>
      </c>
      <c r="AI130">
        <v>-0.58436374201379504</v>
      </c>
      <c r="AJ130">
        <v>1.5986935874658801</v>
      </c>
      <c r="AK130">
        <v>0</v>
      </c>
      <c r="AL130">
        <v>-0.80414662483192401</v>
      </c>
      <c r="AM130">
        <v>7.6434131762700304</v>
      </c>
      <c r="AN130">
        <f t="shared" ref="AN130:AN193" si="2">ABS(AM130)</f>
        <v>7.6434131762700304</v>
      </c>
      <c r="AO130">
        <v>9</v>
      </c>
      <c r="AP130" t="s">
        <v>51</v>
      </c>
    </row>
    <row r="131" spans="1:42" x14ac:dyDescent="0.25">
      <c r="A131">
        <v>2</v>
      </c>
      <c r="B131">
        <v>1</v>
      </c>
      <c r="C131">
        <v>1</v>
      </c>
      <c r="D131">
        <v>-65</v>
      </c>
      <c r="E131" t="s">
        <v>6</v>
      </c>
      <c r="F131">
        <v>1</v>
      </c>
      <c r="G131" t="s">
        <v>9</v>
      </c>
      <c r="H131" t="s">
        <v>11</v>
      </c>
      <c r="I131">
        <v>0</v>
      </c>
      <c r="J131">
        <v>0</v>
      </c>
      <c r="K131">
        <v>-1.2</v>
      </c>
      <c r="L131">
        <v>0</v>
      </c>
      <c r="M131">
        <v>0</v>
      </c>
      <c r="N131">
        <v>0</v>
      </c>
      <c r="O131">
        <v>-1.6313540166659599</v>
      </c>
      <c r="P131">
        <v>0</v>
      </c>
      <c r="Q131">
        <v>0.76071287113325903</v>
      </c>
      <c r="R131">
        <v>1.2</v>
      </c>
      <c r="S131">
        <v>1.8</v>
      </c>
      <c r="T131">
        <v>-1.7931504565651399</v>
      </c>
      <c r="U131">
        <v>0</v>
      </c>
      <c r="V131">
        <v>-0.15688033694578499</v>
      </c>
      <c r="W131">
        <v>-1.6914467174146299</v>
      </c>
      <c r="X131">
        <v>0</v>
      </c>
      <c r="Y131">
        <v>-0.61563625798620403</v>
      </c>
      <c r="Z131">
        <v>1</v>
      </c>
      <c r="AA131">
        <v>0</v>
      </c>
      <c r="AB131">
        <v>0</v>
      </c>
      <c r="AC131">
        <v>-1.2</v>
      </c>
      <c r="AD131">
        <v>0.41340044498288098</v>
      </c>
      <c r="AE131">
        <v>0</v>
      </c>
      <c r="AF131">
        <v>-0.763980567655973</v>
      </c>
      <c r="AG131">
        <v>1.6313540166659599</v>
      </c>
      <c r="AH131">
        <v>0</v>
      </c>
      <c r="AI131">
        <v>-1.96071287113325</v>
      </c>
      <c r="AJ131">
        <v>2.04475446164885</v>
      </c>
      <c r="AK131">
        <v>0</v>
      </c>
      <c r="AL131">
        <v>-1.5246934387892299</v>
      </c>
      <c r="AM131">
        <v>-13.528383303678799</v>
      </c>
      <c r="AN131">
        <f t="shared" si="2"/>
        <v>13.528383303678799</v>
      </c>
      <c r="AO131">
        <v>9</v>
      </c>
      <c r="AP131" t="s">
        <v>51</v>
      </c>
    </row>
    <row r="132" spans="1:42" x14ac:dyDescent="0.25">
      <c r="A132">
        <v>3</v>
      </c>
      <c r="B132">
        <v>1</v>
      </c>
      <c r="C132">
        <v>2</v>
      </c>
      <c r="D132">
        <v>-80</v>
      </c>
      <c r="E132" t="s">
        <v>6</v>
      </c>
      <c r="F132">
        <v>1</v>
      </c>
      <c r="G132" t="s">
        <v>9</v>
      </c>
      <c r="H132" t="s">
        <v>11</v>
      </c>
      <c r="I132">
        <v>0</v>
      </c>
      <c r="J132">
        <v>0</v>
      </c>
      <c r="K132">
        <v>-1.2</v>
      </c>
      <c r="L132">
        <v>0</v>
      </c>
      <c r="M132">
        <v>0</v>
      </c>
      <c r="N132">
        <v>0</v>
      </c>
      <c r="O132">
        <v>-1.77265395542197</v>
      </c>
      <c r="P132">
        <v>0</v>
      </c>
      <c r="Q132">
        <v>0.31256671980047501</v>
      </c>
      <c r="R132">
        <v>1.2</v>
      </c>
      <c r="S132">
        <v>1.8</v>
      </c>
      <c r="T132">
        <v>-1.6914467174146299</v>
      </c>
      <c r="U132">
        <v>0</v>
      </c>
      <c r="V132">
        <v>-0.61563625798620403</v>
      </c>
      <c r="W132">
        <v>-1.6313540166659599</v>
      </c>
      <c r="X132">
        <v>0</v>
      </c>
      <c r="Y132">
        <v>0.76071287113325903</v>
      </c>
      <c r="Z132">
        <v>1</v>
      </c>
      <c r="AA132">
        <v>0</v>
      </c>
      <c r="AB132">
        <v>0</v>
      </c>
      <c r="AC132">
        <v>-1.2</v>
      </c>
      <c r="AD132">
        <v>-0.47186968140236901</v>
      </c>
      <c r="AE132">
        <v>0</v>
      </c>
      <c r="AF132">
        <v>-1.6208552206937401</v>
      </c>
      <c r="AG132">
        <v>1.77265395542197</v>
      </c>
      <c r="AH132">
        <v>0</v>
      </c>
      <c r="AI132">
        <v>-1.51256671980047</v>
      </c>
      <c r="AJ132">
        <v>1.3007842740196001</v>
      </c>
      <c r="AK132">
        <v>0</v>
      </c>
      <c r="AL132">
        <v>-1.9334219404942099</v>
      </c>
      <c r="AM132">
        <v>15.5943841355249</v>
      </c>
      <c r="AN132">
        <f t="shared" si="2"/>
        <v>15.5943841355249</v>
      </c>
      <c r="AO132">
        <v>9</v>
      </c>
      <c r="AP132" t="s">
        <v>51</v>
      </c>
    </row>
    <row r="133" spans="1:42" x14ac:dyDescent="0.25">
      <c r="A133">
        <v>4</v>
      </c>
      <c r="B133">
        <v>1</v>
      </c>
      <c r="C133">
        <v>5</v>
      </c>
      <c r="D133">
        <v>65</v>
      </c>
      <c r="E133" t="s">
        <v>6</v>
      </c>
      <c r="F133">
        <v>1</v>
      </c>
      <c r="G133" t="s">
        <v>9</v>
      </c>
      <c r="H133" t="s">
        <v>11</v>
      </c>
      <c r="I133">
        <v>0</v>
      </c>
      <c r="J133">
        <v>0</v>
      </c>
      <c r="K133">
        <v>-1.2</v>
      </c>
      <c r="L133">
        <v>0</v>
      </c>
      <c r="M133">
        <v>0</v>
      </c>
      <c r="N133">
        <v>0</v>
      </c>
      <c r="O133">
        <v>1.6313540166659599</v>
      </c>
      <c r="P133">
        <v>0</v>
      </c>
      <c r="Q133">
        <v>0.76071287113325903</v>
      </c>
      <c r="R133">
        <v>1.2</v>
      </c>
      <c r="S133">
        <v>1.8</v>
      </c>
      <c r="T133">
        <v>1.7931504565651399</v>
      </c>
      <c r="U133">
        <v>0</v>
      </c>
      <c r="V133">
        <v>-0.15688033694578499</v>
      </c>
      <c r="W133">
        <v>1.6914467174146299</v>
      </c>
      <c r="X133">
        <v>0</v>
      </c>
      <c r="Y133">
        <v>-0.61563625798620403</v>
      </c>
      <c r="Z133">
        <v>1</v>
      </c>
      <c r="AA133">
        <v>0</v>
      </c>
      <c r="AB133">
        <v>0</v>
      </c>
      <c r="AC133">
        <v>-1.2</v>
      </c>
      <c r="AD133">
        <v>-0.423995182721015</v>
      </c>
      <c r="AE133">
        <v>0</v>
      </c>
      <c r="AF133">
        <v>-0.74966806071774295</v>
      </c>
      <c r="AG133">
        <v>-1.6313540166659599</v>
      </c>
      <c r="AH133">
        <v>0</v>
      </c>
      <c r="AI133">
        <v>-1.96071287113325</v>
      </c>
      <c r="AJ133">
        <v>-2.0553491993869799</v>
      </c>
      <c r="AK133">
        <v>0</v>
      </c>
      <c r="AL133">
        <v>-1.510380931851</v>
      </c>
      <c r="AM133">
        <v>13.9283941223081</v>
      </c>
      <c r="AN133">
        <f t="shared" si="2"/>
        <v>13.9283941223081</v>
      </c>
      <c r="AO133">
        <v>9</v>
      </c>
      <c r="AP133" t="s">
        <v>51</v>
      </c>
    </row>
    <row r="134" spans="1:42" x14ac:dyDescent="0.25">
      <c r="A134">
        <v>5</v>
      </c>
      <c r="B134">
        <v>1</v>
      </c>
      <c r="C134">
        <v>6</v>
      </c>
      <c r="D134">
        <v>80</v>
      </c>
      <c r="E134" t="s">
        <v>6</v>
      </c>
      <c r="F134">
        <v>1</v>
      </c>
      <c r="G134" t="s">
        <v>9</v>
      </c>
      <c r="H134" t="s">
        <v>11</v>
      </c>
      <c r="I134">
        <v>0</v>
      </c>
      <c r="J134">
        <v>0</v>
      </c>
      <c r="K134">
        <v>-1.2</v>
      </c>
      <c r="L134">
        <v>0</v>
      </c>
      <c r="M134">
        <v>0</v>
      </c>
      <c r="N134">
        <v>0</v>
      </c>
      <c r="O134">
        <v>1.77265395542197</v>
      </c>
      <c r="P134">
        <v>0</v>
      </c>
      <c r="Q134">
        <v>0.31256671980047501</v>
      </c>
      <c r="R134">
        <v>1.2</v>
      </c>
      <c r="S134">
        <v>1.8</v>
      </c>
      <c r="T134">
        <v>1.6914467174146299</v>
      </c>
      <c r="U134">
        <v>0</v>
      </c>
      <c r="V134">
        <v>-0.61563625798620403</v>
      </c>
      <c r="W134">
        <v>1.6313540166659599</v>
      </c>
      <c r="X134">
        <v>0</v>
      </c>
      <c r="Y134">
        <v>0.76071287113325903</v>
      </c>
      <c r="Z134">
        <v>1</v>
      </c>
      <c r="AA134">
        <v>0</v>
      </c>
      <c r="AB134">
        <v>0</v>
      </c>
      <c r="AC134">
        <v>-1.2</v>
      </c>
      <c r="AD134">
        <v>0.190266281521657</v>
      </c>
      <c r="AE134">
        <v>0</v>
      </c>
      <c r="AF134">
        <v>-1.3980499459108899</v>
      </c>
      <c r="AG134">
        <v>-1.77265395542197</v>
      </c>
      <c r="AH134">
        <v>0</v>
      </c>
      <c r="AI134">
        <v>-1.51256671980047</v>
      </c>
      <c r="AJ134">
        <v>-1.58238767390031</v>
      </c>
      <c r="AK134">
        <v>0</v>
      </c>
      <c r="AL134">
        <v>-1.71061666571136</v>
      </c>
      <c r="AM134">
        <v>-6.7565618193482901</v>
      </c>
      <c r="AN134">
        <f t="shared" si="2"/>
        <v>6.7565618193482901</v>
      </c>
      <c r="AO134">
        <v>9</v>
      </c>
      <c r="AP134" t="s">
        <v>51</v>
      </c>
    </row>
    <row r="135" spans="1:42" x14ac:dyDescent="0.25">
      <c r="A135">
        <v>6</v>
      </c>
      <c r="B135">
        <v>1</v>
      </c>
      <c r="C135">
        <v>8</v>
      </c>
      <c r="D135">
        <v>110</v>
      </c>
      <c r="E135" t="s">
        <v>6</v>
      </c>
      <c r="F135">
        <v>1</v>
      </c>
      <c r="G135" t="s">
        <v>9</v>
      </c>
      <c r="H135" t="s">
        <v>11</v>
      </c>
      <c r="I135">
        <v>0</v>
      </c>
      <c r="J135">
        <v>0</v>
      </c>
      <c r="K135">
        <v>-1.2</v>
      </c>
      <c r="L135">
        <v>0</v>
      </c>
      <c r="M135">
        <v>0</v>
      </c>
      <c r="N135">
        <v>0</v>
      </c>
      <c r="O135">
        <v>1.6914467174146299</v>
      </c>
      <c r="P135">
        <v>0</v>
      </c>
      <c r="Q135">
        <v>-0.61563625798620403</v>
      </c>
      <c r="R135">
        <v>1.2</v>
      </c>
      <c r="S135">
        <v>1.8</v>
      </c>
      <c r="T135">
        <v>1.6313540166659599</v>
      </c>
      <c r="U135">
        <v>0</v>
      </c>
      <c r="V135">
        <v>0.76071287113325903</v>
      </c>
      <c r="W135">
        <v>1.77265395542197</v>
      </c>
      <c r="X135">
        <v>0</v>
      </c>
      <c r="Y135">
        <v>0.31256671980047501</v>
      </c>
      <c r="Z135">
        <v>1</v>
      </c>
      <c r="AA135">
        <v>0</v>
      </c>
      <c r="AB135">
        <v>0</v>
      </c>
      <c r="AC135">
        <v>-1.2</v>
      </c>
      <c r="AD135">
        <v>-8.9823614396828497E-2</v>
      </c>
      <c r="AE135">
        <v>0</v>
      </c>
      <c r="AF135">
        <v>-0.44373807346586303</v>
      </c>
      <c r="AG135">
        <v>-1.6914467174146299</v>
      </c>
      <c r="AH135">
        <v>0</v>
      </c>
      <c r="AI135">
        <v>-0.58436374201379504</v>
      </c>
      <c r="AJ135">
        <v>-1.78127033181146</v>
      </c>
      <c r="AK135">
        <v>0</v>
      </c>
      <c r="AL135">
        <v>0.17189818452034</v>
      </c>
      <c r="AM135">
        <v>24.571243823304801</v>
      </c>
      <c r="AN135">
        <f t="shared" si="2"/>
        <v>24.571243823304801</v>
      </c>
      <c r="AO135">
        <v>9</v>
      </c>
      <c r="AP135" t="s">
        <v>51</v>
      </c>
    </row>
    <row r="136" spans="1:42" x14ac:dyDescent="0.25">
      <c r="A136">
        <v>7</v>
      </c>
      <c r="B136">
        <v>1</v>
      </c>
      <c r="C136">
        <v>3</v>
      </c>
      <c r="D136">
        <v>-95</v>
      </c>
      <c r="E136" t="s">
        <v>6</v>
      </c>
      <c r="F136">
        <v>1</v>
      </c>
      <c r="G136" t="s">
        <v>9</v>
      </c>
      <c r="H136" t="s">
        <v>11</v>
      </c>
      <c r="I136">
        <v>0</v>
      </c>
      <c r="J136">
        <v>0</v>
      </c>
      <c r="K136">
        <v>-1.2</v>
      </c>
      <c r="L136">
        <v>0</v>
      </c>
      <c r="M136">
        <v>0</v>
      </c>
      <c r="N136">
        <v>0</v>
      </c>
      <c r="O136">
        <v>-1.7931504565651399</v>
      </c>
      <c r="P136">
        <v>0</v>
      </c>
      <c r="Q136">
        <v>-0.15688033694578499</v>
      </c>
      <c r="R136">
        <v>1.2</v>
      </c>
      <c r="S136">
        <v>1.8</v>
      </c>
      <c r="T136">
        <v>-1.6313540166659599</v>
      </c>
      <c r="U136">
        <v>0</v>
      </c>
      <c r="V136">
        <v>0.76071287113325903</v>
      </c>
      <c r="W136">
        <v>-1.6914467174146299</v>
      </c>
      <c r="X136">
        <v>0</v>
      </c>
      <c r="Y136">
        <v>-0.61563625798620403</v>
      </c>
      <c r="Z136">
        <v>1</v>
      </c>
      <c r="AA136">
        <v>0</v>
      </c>
      <c r="AB136">
        <v>0</v>
      </c>
      <c r="AC136">
        <v>-1.2</v>
      </c>
      <c r="AD136">
        <v>0.27565602855187799</v>
      </c>
      <c r="AE136">
        <v>0</v>
      </c>
      <c r="AF136">
        <v>-0.31026520734659802</v>
      </c>
      <c r="AG136">
        <v>1.7931504565651399</v>
      </c>
      <c r="AH136">
        <v>0</v>
      </c>
      <c r="AI136">
        <v>-1.0431196630542099</v>
      </c>
      <c r="AJ136">
        <v>2.0688064851170198</v>
      </c>
      <c r="AK136">
        <v>0</v>
      </c>
      <c r="AL136">
        <v>-0.153384870400813</v>
      </c>
      <c r="AM136">
        <v>-25.947365892700901</v>
      </c>
      <c r="AN136">
        <f t="shared" si="2"/>
        <v>25.947365892700901</v>
      </c>
      <c r="AO136">
        <v>9</v>
      </c>
      <c r="AP136" t="s">
        <v>51</v>
      </c>
    </row>
    <row r="137" spans="1:42" x14ac:dyDescent="0.25">
      <c r="A137">
        <v>8</v>
      </c>
      <c r="B137">
        <v>1</v>
      </c>
      <c r="C137">
        <v>7</v>
      </c>
      <c r="D137">
        <v>95</v>
      </c>
      <c r="E137" t="s">
        <v>6</v>
      </c>
      <c r="F137">
        <v>1</v>
      </c>
      <c r="G137" t="s">
        <v>9</v>
      </c>
      <c r="H137" t="s">
        <v>11</v>
      </c>
      <c r="I137">
        <v>0</v>
      </c>
      <c r="J137">
        <v>0</v>
      </c>
      <c r="K137">
        <v>-1.2</v>
      </c>
      <c r="L137">
        <v>0</v>
      </c>
      <c r="M137">
        <v>0</v>
      </c>
      <c r="N137">
        <v>0</v>
      </c>
      <c r="O137">
        <v>1.7931504565651399</v>
      </c>
      <c r="P137">
        <v>0</v>
      </c>
      <c r="Q137">
        <v>-0.15688033694578499</v>
      </c>
      <c r="R137">
        <v>1.2</v>
      </c>
      <c r="S137">
        <v>1.8</v>
      </c>
      <c r="T137">
        <v>1.6313540166659599</v>
      </c>
      <c r="U137">
        <v>0</v>
      </c>
      <c r="V137">
        <v>0.76071287113325903</v>
      </c>
      <c r="W137">
        <v>1.6914467174146299</v>
      </c>
      <c r="X137">
        <v>0</v>
      </c>
      <c r="Y137">
        <v>-0.61563625798620403</v>
      </c>
      <c r="Z137">
        <v>1</v>
      </c>
      <c r="AA137">
        <v>0</v>
      </c>
      <c r="AB137">
        <v>0</v>
      </c>
      <c r="AC137">
        <v>-1.2</v>
      </c>
      <c r="AD137">
        <v>-3.7893932308404397E-2</v>
      </c>
      <c r="AE137">
        <v>0</v>
      </c>
      <c r="AF137">
        <v>0.81819075651602802</v>
      </c>
      <c r="AG137">
        <v>-1.7931504565651399</v>
      </c>
      <c r="AH137">
        <v>0</v>
      </c>
      <c r="AI137">
        <v>-1.0431196630542099</v>
      </c>
      <c r="AJ137">
        <v>-1.8310443888735399</v>
      </c>
      <c r="AK137">
        <v>0</v>
      </c>
      <c r="AL137">
        <v>0.97507109346181298</v>
      </c>
      <c r="AM137">
        <v>58.223890606242897</v>
      </c>
      <c r="AN137">
        <f t="shared" si="2"/>
        <v>58.223890606242897</v>
      </c>
      <c r="AO137">
        <v>9</v>
      </c>
      <c r="AP137" t="s">
        <v>51</v>
      </c>
    </row>
    <row r="138" spans="1:42" x14ac:dyDescent="0.25">
      <c r="A138">
        <v>9</v>
      </c>
      <c r="B138">
        <v>1</v>
      </c>
      <c r="C138">
        <v>3</v>
      </c>
      <c r="D138">
        <v>-95</v>
      </c>
      <c r="E138" t="s">
        <v>6</v>
      </c>
      <c r="F138">
        <v>2</v>
      </c>
      <c r="G138" t="s">
        <v>9</v>
      </c>
      <c r="H138" t="s">
        <v>11</v>
      </c>
      <c r="I138">
        <v>0</v>
      </c>
      <c r="J138">
        <v>0</v>
      </c>
      <c r="K138">
        <v>-1.2</v>
      </c>
      <c r="L138">
        <v>0</v>
      </c>
      <c r="M138">
        <v>0</v>
      </c>
      <c r="N138">
        <v>0</v>
      </c>
      <c r="O138">
        <v>-1.7931504565651399</v>
      </c>
      <c r="P138">
        <v>0</v>
      </c>
      <c r="Q138">
        <v>-0.15688033694578499</v>
      </c>
      <c r="R138">
        <v>1.2</v>
      </c>
      <c r="S138">
        <v>1.8</v>
      </c>
      <c r="T138">
        <v>-1.77265395542197</v>
      </c>
      <c r="U138">
        <v>0</v>
      </c>
      <c r="V138">
        <v>0.31256671980047501</v>
      </c>
      <c r="W138">
        <v>-1.6313540166659599</v>
      </c>
      <c r="X138">
        <v>0</v>
      </c>
      <c r="Y138">
        <v>0.76071287113325903</v>
      </c>
      <c r="Z138">
        <v>2</v>
      </c>
      <c r="AA138">
        <v>0</v>
      </c>
      <c r="AB138">
        <v>0</v>
      </c>
      <c r="AC138">
        <v>-1.2</v>
      </c>
      <c r="AD138">
        <v>-0.42964430052007102</v>
      </c>
      <c r="AE138">
        <v>0</v>
      </c>
      <c r="AF138">
        <v>-1.7203182646414401</v>
      </c>
      <c r="AG138">
        <v>1.7931504565651399</v>
      </c>
      <c r="AH138">
        <v>0</v>
      </c>
      <c r="AI138">
        <v>-1.0431196630542099</v>
      </c>
      <c r="AJ138">
        <v>1.3635061560450701</v>
      </c>
      <c r="AK138">
        <v>0</v>
      </c>
      <c r="AL138">
        <v>-1.56343792769566</v>
      </c>
      <c r="AM138">
        <v>18.720037081465101</v>
      </c>
      <c r="AN138">
        <f t="shared" si="2"/>
        <v>18.720037081465101</v>
      </c>
      <c r="AO138">
        <v>9</v>
      </c>
      <c r="AP138" t="s">
        <v>51</v>
      </c>
    </row>
    <row r="139" spans="1:42" x14ac:dyDescent="0.25">
      <c r="A139">
        <v>10</v>
      </c>
      <c r="B139">
        <v>1</v>
      </c>
      <c r="C139">
        <v>6</v>
      </c>
      <c r="D139">
        <v>80</v>
      </c>
      <c r="E139" t="s">
        <v>6</v>
      </c>
      <c r="F139">
        <v>2</v>
      </c>
      <c r="G139" t="s">
        <v>9</v>
      </c>
      <c r="H139" t="s">
        <v>11</v>
      </c>
      <c r="I139">
        <v>0</v>
      </c>
      <c r="J139">
        <v>0</v>
      </c>
      <c r="K139">
        <v>-1.2</v>
      </c>
      <c r="L139">
        <v>0</v>
      </c>
      <c r="M139">
        <v>0</v>
      </c>
      <c r="N139">
        <v>0</v>
      </c>
      <c r="O139">
        <v>1.77265395542197</v>
      </c>
      <c r="P139">
        <v>0</v>
      </c>
      <c r="Q139">
        <v>0.31256671980047501</v>
      </c>
      <c r="R139">
        <v>1.2</v>
      </c>
      <c r="S139">
        <v>1.8</v>
      </c>
      <c r="T139">
        <v>1.6313540166659599</v>
      </c>
      <c r="U139">
        <v>0</v>
      </c>
      <c r="V139">
        <v>0.76071287113325903</v>
      </c>
      <c r="W139">
        <v>1.6914467174146299</v>
      </c>
      <c r="X139">
        <v>0</v>
      </c>
      <c r="Y139">
        <v>-0.61563625798620403</v>
      </c>
      <c r="Z139">
        <v>2</v>
      </c>
      <c r="AA139">
        <v>0</v>
      </c>
      <c r="AB139">
        <v>0</v>
      </c>
      <c r="AC139">
        <v>-1.2</v>
      </c>
      <c r="AD139">
        <v>-0.31567103191193002</v>
      </c>
      <c r="AE139">
        <v>0</v>
      </c>
      <c r="AF139">
        <v>1.3465197529688</v>
      </c>
      <c r="AG139">
        <v>-1.77265395542197</v>
      </c>
      <c r="AH139">
        <v>0</v>
      </c>
      <c r="AI139">
        <v>-1.51256671980047</v>
      </c>
      <c r="AJ139">
        <v>-2.0883249873339</v>
      </c>
      <c r="AK139">
        <v>0</v>
      </c>
      <c r="AL139">
        <v>1.03395303316832</v>
      </c>
      <c r="AM139">
        <v>66.813924711261606</v>
      </c>
      <c r="AN139">
        <f t="shared" si="2"/>
        <v>66.813924711261606</v>
      </c>
      <c r="AO139">
        <v>9</v>
      </c>
      <c r="AP139" t="s">
        <v>51</v>
      </c>
    </row>
    <row r="140" spans="1:42" x14ac:dyDescent="0.25">
      <c r="A140">
        <v>11</v>
      </c>
      <c r="B140">
        <v>1</v>
      </c>
      <c r="C140">
        <v>1</v>
      </c>
      <c r="D140">
        <v>-65</v>
      </c>
      <c r="E140" t="s">
        <v>6</v>
      </c>
      <c r="F140">
        <v>2</v>
      </c>
      <c r="G140" t="s">
        <v>9</v>
      </c>
      <c r="H140" t="s">
        <v>11</v>
      </c>
      <c r="I140">
        <v>0</v>
      </c>
      <c r="J140">
        <v>0</v>
      </c>
      <c r="K140">
        <v>-1.2</v>
      </c>
      <c r="L140">
        <v>0</v>
      </c>
      <c r="M140">
        <v>0</v>
      </c>
      <c r="N140">
        <v>0</v>
      </c>
      <c r="O140">
        <v>-1.6313540166659599</v>
      </c>
      <c r="P140">
        <v>0</v>
      </c>
      <c r="Q140">
        <v>0.76071287113325903</v>
      </c>
      <c r="R140">
        <v>1.2</v>
      </c>
      <c r="S140">
        <v>1.8</v>
      </c>
      <c r="T140">
        <v>-1.6914467174146299</v>
      </c>
      <c r="U140">
        <v>0</v>
      </c>
      <c r="V140">
        <v>-0.61563625798620403</v>
      </c>
      <c r="W140">
        <v>-1.7931504565651399</v>
      </c>
      <c r="X140">
        <v>0</v>
      </c>
      <c r="Y140">
        <v>-0.15688033694578499</v>
      </c>
      <c r="Z140">
        <v>2</v>
      </c>
      <c r="AA140">
        <v>0</v>
      </c>
      <c r="AB140">
        <v>0</v>
      </c>
      <c r="AC140">
        <v>-1.2</v>
      </c>
      <c r="AD140">
        <v>0.54198085177891397</v>
      </c>
      <c r="AE140">
        <v>0</v>
      </c>
      <c r="AF140">
        <v>-0.57432512095591004</v>
      </c>
      <c r="AG140">
        <v>1.6313540166659599</v>
      </c>
      <c r="AH140">
        <v>0</v>
      </c>
      <c r="AI140">
        <v>-1.96071287113325</v>
      </c>
      <c r="AJ140">
        <v>2.1733348684448801</v>
      </c>
      <c r="AK140">
        <v>0</v>
      </c>
      <c r="AL140">
        <v>-1.33503799208916</v>
      </c>
      <c r="AM140">
        <v>-18.6772277538544</v>
      </c>
      <c r="AN140">
        <f t="shared" si="2"/>
        <v>18.6772277538544</v>
      </c>
      <c r="AO140">
        <v>9</v>
      </c>
      <c r="AP140" t="s">
        <v>51</v>
      </c>
    </row>
    <row r="141" spans="1:42" x14ac:dyDescent="0.25">
      <c r="A141">
        <v>12</v>
      </c>
      <c r="B141">
        <v>1</v>
      </c>
      <c r="C141">
        <v>5</v>
      </c>
      <c r="D141">
        <v>65</v>
      </c>
      <c r="E141" t="s">
        <v>6</v>
      </c>
      <c r="F141">
        <v>2</v>
      </c>
      <c r="G141" t="s">
        <v>9</v>
      </c>
      <c r="H141" t="s">
        <v>11</v>
      </c>
      <c r="I141">
        <v>0</v>
      </c>
      <c r="J141">
        <v>0</v>
      </c>
      <c r="K141">
        <v>-1.2</v>
      </c>
      <c r="L141">
        <v>0</v>
      </c>
      <c r="M141">
        <v>0</v>
      </c>
      <c r="N141">
        <v>0</v>
      </c>
      <c r="O141">
        <v>1.6313540166659599</v>
      </c>
      <c r="P141">
        <v>0</v>
      </c>
      <c r="Q141">
        <v>0.76071287113325903</v>
      </c>
      <c r="R141">
        <v>1.2</v>
      </c>
      <c r="S141">
        <v>1.8</v>
      </c>
      <c r="T141">
        <v>1.6914467174146299</v>
      </c>
      <c r="U141">
        <v>0</v>
      </c>
      <c r="V141">
        <v>-0.61563625798620403</v>
      </c>
      <c r="W141">
        <v>1.7931504565651399</v>
      </c>
      <c r="X141">
        <v>0</v>
      </c>
      <c r="Y141">
        <v>-0.15688033694578499</v>
      </c>
      <c r="Z141">
        <v>2</v>
      </c>
      <c r="AA141">
        <v>0</v>
      </c>
      <c r="AB141">
        <v>0</v>
      </c>
      <c r="AC141">
        <v>-1.2</v>
      </c>
      <c r="AD141">
        <v>-0.88513620505017898</v>
      </c>
      <c r="AE141">
        <v>0</v>
      </c>
      <c r="AF141">
        <v>0.34479478457434398</v>
      </c>
      <c r="AG141">
        <v>-1.6313540166659599</v>
      </c>
      <c r="AH141">
        <v>0</v>
      </c>
      <c r="AI141">
        <v>-1.96071287113325</v>
      </c>
      <c r="AJ141">
        <v>-2.5164902217161398</v>
      </c>
      <c r="AK141">
        <v>0</v>
      </c>
      <c r="AL141">
        <v>-0.41591808655891399</v>
      </c>
      <c r="AM141">
        <v>40.853999646261599</v>
      </c>
      <c r="AN141">
        <f t="shared" si="2"/>
        <v>40.853999646261599</v>
      </c>
      <c r="AO141">
        <v>9</v>
      </c>
      <c r="AP141" t="s">
        <v>51</v>
      </c>
    </row>
    <row r="142" spans="1:42" x14ac:dyDescent="0.25">
      <c r="A142">
        <v>13</v>
      </c>
      <c r="B142">
        <v>1</v>
      </c>
      <c r="C142">
        <v>8</v>
      </c>
      <c r="D142">
        <v>110</v>
      </c>
      <c r="E142" t="s">
        <v>6</v>
      </c>
      <c r="F142">
        <v>2</v>
      </c>
      <c r="G142" t="s">
        <v>9</v>
      </c>
      <c r="H142" t="s">
        <v>11</v>
      </c>
      <c r="I142">
        <v>0</v>
      </c>
      <c r="J142">
        <v>0</v>
      </c>
      <c r="K142">
        <v>-1.2</v>
      </c>
      <c r="L142">
        <v>0</v>
      </c>
      <c r="M142">
        <v>0</v>
      </c>
      <c r="N142">
        <v>0</v>
      </c>
      <c r="O142">
        <v>1.6914467174146299</v>
      </c>
      <c r="P142">
        <v>0</v>
      </c>
      <c r="Q142">
        <v>-0.61563625798620403</v>
      </c>
      <c r="R142">
        <v>1.2</v>
      </c>
      <c r="S142">
        <v>1.8</v>
      </c>
      <c r="T142">
        <v>1.6313540166659599</v>
      </c>
      <c r="U142">
        <v>0</v>
      </c>
      <c r="V142">
        <v>0.76071287113325903</v>
      </c>
      <c r="W142">
        <v>1.77265395542197</v>
      </c>
      <c r="X142">
        <v>0</v>
      </c>
      <c r="Y142">
        <v>0.31256671980047501</v>
      </c>
      <c r="Z142">
        <v>2</v>
      </c>
      <c r="AA142">
        <v>0</v>
      </c>
      <c r="AB142">
        <v>0</v>
      </c>
      <c r="AC142">
        <v>-1.2</v>
      </c>
      <c r="AD142">
        <v>-7.3118363855140006E-2</v>
      </c>
      <c r="AE142">
        <v>0</v>
      </c>
      <c r="AF142">
        <v>-0.913601112954877</v>
      </c>
      <c r="AG142">
        <v>-1.6914467174146299</v>
      </c>
      <c r="AH142">
        <v>0</v>
      </c>
      <c r="AI142">
        <v>-0.58436374201379504</v>
      </c>
      <c r="AJ142">
        <v>-1.76456508126977</v>
      </c>
      <c r="AK142">
        <v>0</v>
      </c>
      <c r="AL142">
        <v>-0.29796485496867298</v>
      </c>
      <c r="AM142">
        <v>9.4745267428044304</v>
      </c>
      <c r="AN142">
        <f t="shared" si="2"/>
        <v>9.4745267428044304</v>
      </c>
      <c r="AO142">
        <v>9</v>
      </c>
      <c r="AP142" t="s">
        <v>51</v>
      </c>
    </row>
    <row r="143" spans="1:42" x14ac:dyDescent="0.25">
      <c r="A143">
        <v>14</v>
      </c>
      <c r="B143">
        <v>1</v>
      </c>
      <c r="C143">
        <v>4</v>
      </c>
      <c r="D143">
        <v>-110</v>
      </c>
      <c r="E143" t="s">
        <v>6</v>
      </c>
      <c r="F143">
        <v>2</v>
      </c>
      <c r="G143" t="s">
        <v>9</v>
      </c>
      <c r="H143" t="s">
        <v>11</v>
      </c>
      <c r="I143">
        <v>0</v>
      </c>
      <c r="J143">
        <v>0</v>
      </c>
      <c r="K143">
        <v>-1.2</v>
      </c>
      <c r="L143">
        <v>0</v>
      </c>
      <c r="M143">
        <v>0</v>
      </c>
      <c r="N143">
        <v>0</v>
      </c>
      <c r="O143">
        <v>-1.6914467174146299</v>
      </c>
      <c r="P143">
        <v>0</v>
      </c>
      <c r="Q143">
        <v>-0.61563625798620403</v>
      </c>
      <c r="R143">
        <v>1.2</v>
      </c>
      <c r="S143">
        <v>1.8</v>
      </c>
      <c r="T143">
        <v>-1.6313540166659599</v>
      </c>
      <c r="U143">
        <v>0</v>
      </c>
      <c r="V143">
        <v>0.76071287113325903</v>
      </c>
      <c r="W143">
        <v>-1.77265395542197</v>
      </c>
      <c r="X143">
        <v>0</v>
      </c>
      <c r="Y143">
        <v>0.31256671980047501</v>
      </c>
      <c r="Z143">
        <v>2</v>
      </c>
      <c r="AA143">
        <v>0</v>
      </c>
      <c r="AB143">
        <v>0</v>
      </c>
      <c r="AC143">
        <v>-1.2</v>
      </c>
      <c r="AD143">
        <v>9.4281097813947806E-2</v>
      </c>
      <c r="AE143">
        <v>0</v>
      </c>
      <c r="AF143">
        <v>-0.49880667803291201</v>
      </c>
      <c r="AG143">
        <v>1.6914467174146299</v>
      </c>
      <c r="AH143">
        <v>0</v>
      </c>
      <c r="AI143">
        <v>-0.58436374201379504</v>
      </c>
      <c r="AJ143">
        <v>1.78572781522858</v>
      </c>
      <c r="AK143">
        <v>0</v>
      </c>
      <c r="AL143">
        <v>0.116829579953291</v>
      </c>
      <c r="AM143">
        <v>-22.802278515222199</v>
      </c>
      <c r="AN143">
        <f t="shared" si="2"/>
        <v>22.802278515222199</v>
      </c>
      <c r="AO143">
        <v>9</v>
      </c>
      <c r="AP143" t="s">
        <v>51</v>
      </c>
    </row>
    <row r="144" spans="1:42" x14ac:dyDescent="0.25">
      <c r="A144">
        <v>15</v>
      </c>
      <c r="B144">
        <v>1</v>
      </c>
      <c r="C144">
        <v>2</v>
      </c>
      <c r="D144">
        <v>-80</v>
      </c>
      <c r="E144" t="s">
        <v>6</v>
      </c>
      <c r="F144">
        <v>2</v>
      </c>
      <c r="G144" t="s">
        <v>9</v>
      </c>
      <c r="H144" t="s">
        <v>11</v>
      </c>
      <c r="I144">
        <v>0</v>
      </c>
      <c r="J144">
        <v>0</v>
      </c>
      <c r="K144">
        <v>-1.2</v>
      </c>
      <c r="L144">
        <v>0</v>
      </c>
      <c r="M144">
        <v>0</v>
      </c>
      <c r="N144">
        <v>0</v>
      </c>
      <c r="O144">
        <v>-1.77265395542197</v>
      </c>
      <c r="P144">
        <v>0</v>
      </c>
      <c r="Q144">
        <v>0.31256671980047501</v>
      </c>
      <c r="R144">
        <v>1.2</v>
      </c>
      <c r="S144">
        <v>1.8</v>
      </c>
      <c r="T144">
        <v>-1.6313540166659599</v>
      </c>
      <c r="U144">
        <v>0</v>
      </c>
      <c r="V144">
        <v>0.76071287113325903</v>
      </c>
      <c r="W144">
        <v>-1.6914467174146299</v>
      </c>
      <c r="X144">
        <v>0</v>
      </c>
      <c r="Y144">
        <v>-0.61563625798620403</v>
      </c>
      <c r="Z144">
        <v>2</v>
      </c>
      <c r="AA144">
        <v>0</v>
      </c>
      <c r="AB144">
        <v>0</v>
      </c>
      <c r="AC144">
        <v>-1.2</v>
      </c>
      <c r="AD144">
        <v>0.26913989026950602</v>
      </c>
      <c r="AE144">
        <v>0</v>
      </c>
      <c r="AF144">
        <v>1.4356152580291299</v>
      </c>
      <c r="AG144">
        <v>1.77265395542197</v>
      </c>
      <c r="AH144">
        <v>0</v>
      </c>
      <c r="AI144">
        <v>-1.51256671980047</v>
      </c>
      <c r="AJ144">
        <v>2.0417938456914801</v>
      </c>
      <c r="AK144">
        <v>0</v>
      </c>
      <c r="AL144">
        <v>1.1230485382286599</v>
      </c>
      <c r="AM144">
        <v>-69.285526614043306</v>
      </c>
      <c r="AN144">
        <f t="shared" si="2"/>
        <v>69.285526614043306</v>
      </c>
      <c r="AO144">
        <v>9</v>
      </c>
      <c r="AP144" t="s">
        <v>51</v>
      </c>
    </row>
    <row r="145" spans="1:42" x14ac:dyDescent="0.25">
      <c r="A145">
        <v>16</v>
      </c>
      <c r="B145">
        <v>1</v>
      </c>
      <c r="C145">
        <v>7</v>
      </c>
      <c r="D145">
        <v>95</v>
      </c>
      <c r="E145" t="s">
        <v>6</v>
      </c>
      <c r="F145">
        <v>2</v>
      </c>
      <c r="G145" t="s">
        <v>9</v>
      </c>
      <c r="H145" t="s">
        <v>11</v>
      </c>
      <c r="I145">
        <v>0</v>
      </c>
      <c r="J145">
        <v>0</v>
      </c>
      <c r="K145">
        <v>-1.2</v>
      </c>
      <c r="L145">
        <v>0</v>
      </c>
      <c r="M145">
        <v>0</v>
      </c>
      <c r="N145">
        <v>0</v>
      </c>
      <c r="O145">
        <v>1.7931504565651399</v>
      </c>
      <c r="P145">
        <v>0</v>
      </c>
      <c r="Q145">
        <v>-0.15688033694578499</v>
      </c>
      <c r="R145">
        <v>1.2</v>
      </c>
      <c r="S145">
        <v>1.8</v>
      </c>
      <c r="T145">
        <v>1.77265395542197</v>
      </c>
      <c r="U145">
        <v>0</v>
      </c>
      <c r="V145">
        <v>0.31256671980047501</v>
      </c>
      <c r="W145">
        <v>1.6313540166659599</v>
      </c>
      <c r="X145">
        <v>0</v>
      </c>
      <c r="Y145">
        <v>0.76071287113325903</v>
      </c>
      <c r="Z145">
        <v>2</v>
      </c>
      <c r="AA145">
        <v>0</v>
      </c>
      <c r="AB145">
        <v>0</v>
      </c>
      <c r="AC145">
        <v>-1.2</v>
      </c>
      <c r="AD145">
        <v>-3.8624489030103502E-3</v>
      </c>
      <c r="AE145">
        <v>0</v>
      </c>
      <c r="AF145">
        <v>-1.1933318837684099</v>
      </c>
      <c r="AG145">
        <v>-1.7931504565651399</v>
      </c>
      <c r="AH145">
        <v>0</v>
      </c>
      <c r="AI145">
        <v>-1.0431196630542099</v>
      </c>
      <c r="AJ145">
        <v>-1.7970129054681501</v>
      </c>
      <c r="AK145">
        <v>0</v>
      </c>
      <c r="AL145">
        <v>-1.0364515468226301</v>
      </c>
      <c r="AM145">
        <v>0.21283403540083101</v>
      </c>
      <c r="AN145">
        <f t="shared" si="2"/>
        <v>0.21283403540083101</v>
      </c>
      <c r="AO145">
        <v>9</v>
      </c>
      <c r="AP145" t="s">
        <v>51</v>
      </c>
    </row>
    <row r="146" spans="1:42" x14ac:dyDescent="0.25">
      <c r="A146">
        <v>1</v>
      </c>
      <c r="B146">
        <v>1</v>
      </c>
      <c r="C146">
        <v>1</v>
      </c>
      <c r="D146">
        <v>-65</v>
      </c>
      <c r="E146" t="s">
        <v>6</v>
      </c>
      <c r="F146">
        <v>1</v>
      </c>
      <c r="G146" t="s">
        <v>9</v>
      </c>
      <c r="H146" t="s">
        <v>11</v>
      </c>
      <c r="I146">
        <v>0</v>
      </c>
      <c r="J146">
        <v>0</v>
      </c>
      <c r="K146">
        <v>-1.2</v>
      </c>
      <c r="L146">
        <v>0</v>
      </c>
      <c r="M146">
        <v>0</v>
      </c>
      <c r="N146">
        <v>0</v>
      </c>
      <c r="O146">
        <v>-1.6313540166659599</v>
      </c>
      <c r="P146">
        <v>0</v>
      </c>
      <c r="Q146">
        <v>0.76071287113325903</v>
      </c>
      <c r="R146">
        <v>1.2</v>
      </c>
      <c r="S146">
        <v>1.8</v>
      </c>
      <c r="T146">
        <v>-1.6914467174146299</v>
      </c>
      <c r="U146">
        <v>0</v>
      </c>
      <c r="V146">
        <v>-0.61563625798620403</v>
      </c>
      <c r="W146">
        <v>-1.77265395542197</v>
      </c>
      <c r="X146">
        <v>0</v>
      </c>
      <c r="Y146">
        <v>0.31256671980047501</v>
      </c>
      <c r="Z146">
        <v>1</v>
      </c>
      <c r="AA146">
        <v>0</v>
      </c>
      <c r="AB146">
        <v>0</v>
      </c>
      <c r="AC146">
        <v>-1.2</v>
      </c>
      <c r="AD146">
        <v>0.594776280534977</v>
      </c>
      <c r="AE146">
        <v>0</v>
      </c>
      <c r="AF146">
        <v>-0.48429909290718398</v>
      </c>
      <c r="AG146">
        <v>1.6313540166659599</v>
      </c>
      <c r="AH146">
        <v>0</v>
      </c>
      <c r="AI146">
        <v>-1.96071287113325</v>
      </c>
      <c r="AJ146">
        <v>2.2261302972009398</v>
      </c>
      <c r="AK146">
        <v>0</v>
      </c>
      <c r="AL146">
        <v>-1.24501196404044</v>
      </c>
      <c r="AM146">
        <v>-21.0217816867934</v>
      </c>
      <c r="AN146">
        <f t="shared" si="2"/>
        <v>21.0217816867934</v>
      </c>
      <c r="AO146">
        <v>10</v>
      </c>
      <c r="AP146" t="s">
        <v>44</v>
      </c>
    </row>
    <row r="147" spans="1:42" x14ac:dyDescent="0.25">
      <c r="A147">
        <v>2</v>
      </c>
      <c r="B147">
        <v>1</v>
      </c>
      <c r="C147">
        <v>5</v>
      </c>
      <c r="D147">
        <v>65</v>
      </c>
      <c r="E147" t="s">
        <v>6</v>
      </c>
      <c r="F147">
        <v>1</v>
      </c>
      <c r="G147" t="s">
        <v>9</v>
      </c>
      <c r="H147" t="s">
        <v>11</v>
      </c>
      <c r="I147">
        <v>0</v>
      </c>
      <c r="J147">
        <v>0</v>
      </c>
      <c r="K147">
        <v>-1.2</v>
      </c>
      <c r="L147">
        <v>0</v>
      </c>
      <c r="M147">
        <v>0</v>
      </c>
      <c r="N147">
        <v>0</v>
      </c>
      <c r="O147">
        <v>1.6313540166659599</v>
      </c>
      <c r="P147">
        <v>0</v>
      </c>
      <c r="Q147">
        <v>0.76071287113325903</v>
      </c>
      <c r="R147">
        <v>1.2</v>
      </c>
      <c r="S147">
        <v>1.8</v>
      </c>
      <c r="T147">
        <v>1.6914467174146299</v>
      </c>
      <c r="U147">
        <v>0</v>
      </c>
      <c r="V147">
        <v>-0.61563625798620403</v>
      </c>
      <c r="W147">
        <v>1.77265395542197</v>
      </c>
      <c r="X147">
        <v>0</v>
      </c>
      <c r="Y147">
        <v>0.31256671980047501</v>
      </c>
      <c r="Z147">
        <v>1</v>
      </c>
      <c r="AA147">
        <v>0</v>
      </c>
      <c r="AB147">
        <v>0</v>
      </c>
      <c r="AC147">
        <v>-1.2</v>
      </c>
      <c r="AD147">
        <v>-0.85750077315267503</v>
      </c>
      <c r="AE147">
        <v>0</v>
      </c>
      <c r="AF147">
        <v>0.20275881754406799</v>
      </c>
      <c r="AG147">
        <v>-1.6313540166659599</v>
      </c>
      <c r="AH147">
        <v>0</v>
      </c>
      <c r="AI147">
        <v>-1.96071287113325</v>
      </c>
      <c r="AJ147">
        <v>-2.4888547898186402</v>
      </c>
      <c r="AK147">
        <v>0</v>
      </c>
      <c r="AL147">
        <v>-0.55795405358919103</v>
      </c>
      <c r="AM147">
        <v>37.603123590694302</v>
      </c>
      <c r="AN147">
        <f t="shared" si="2"/>
        <v>37.603123590694302</v>
      </c>
      <c r="AO147">
        <v>10</v>
      </c>
      <c r="AP147" t="s">
        <v>44</v>
      </c>
    </row>
    <row r="148" spans="1:42" x14ac:dyDescent="0.25">
      <c r="A148">
        <v>3</v>
      </c>
      <c r="B148">
        <v>1</v>
      </c>
      <c r="C148">
        <v>4</v>
      </c>
      <c r="D148">
        <v>-110</v>
      </c>
      <c r="E148" t="s">
        <v>6</v>
      </c>
      <c r="F148">
        <v>1</v>
      </c>
      <c r="G148" t="s">
        <v>9</v>
      </c>
      <c r="H148" t="s">
        <v>11</v>
      </c>
      <c r="I148">
        <v>0</v>
      </c>
      <c r="J148">
        <v>0</v>
      </c>
      <c r="K148">
        <v>-1.2</v>
      </c>
      <c r="L148">
        <v>0</v>
      </c>
      <c r="M148">
        <v>0</v>
      </c>
      <c r="N148">
        <v>0</v>
      </c>
      <c r="O148">
        <v>-1.6914467174146299</v>
      </c>
      <c r="P148">
        <v>0</v>
      </c>
      <c r="Q148">
        <v>-0.61563625798620403</v>
      </c>
      <c r="R148">
        <v>1.2</v>
      </c>
      <c r="S148">
        <v>1.8</v>
      </c>
      <c r="T148">
        <v>-1.7931504565651399</v>
      </c>
      <c r="U148">
        <v>0</v>
      </c>
      <c r="V148">
        <v>-0.15688033694578499</v>
      </c>
      <c r="W148">
        <v>-1.77265395542197</v>
      </c>
      <c r="X148">
        <v>0</v>
      </c>
      <c r="Y148">
        <v>0.31256671980047501</v>
      </c>
      <c r="Z148">
        <v>1</v>
      </c>
      <c r="AA148">
        <v>0</v>
      </c>
      <c r="AB148">
        <v>0</v>
      </c>
      <c r="AC148">
        <v>-1.2</v>
      </c>
      <c r="AD148">
        <v>-0.317316597426747</v>
      </c>
      <c r="AE148">
        <v>0</v>
      </c>
      <c r="AF148">
        <v>0.53076654826262204</v>
      </c>
      <c r="AG148">
        <v>1.6914467174146299</v>
      </c>
      <c r="AH148">
        <v>0</v>
      </c>
      <c r="AI148">
        <v>-0.58436374201379504</v>
      </c>
      <c r="AJ148">
        <v>1.3741301199878799</v>
      </c>
      <c r="AK148">
        <v>0</v>
      </c>
      <c r="AL148">
        <v>1.1464028062488201</v>
      </c>
      <c r="AM148">
        <v>-58.896497681418303</v>
      </c>
      <c r="AN148">
        <f t="shared" si="2"/>
        <v>58.896497681418303</v>
      </c>
      <c r="AO148">
        <v>10</v>
      </c>
      <c r="AP148" t="s">
        <v>44</v>
      </c>
    </row>
    <row r="149" spans="1:42" x14ac:dyDescent="0.25">
      <c r="A149">
        <v>4</v>
      </c>
      <c r="B149">
        <v>1</v>
      </c>
      <c r="C149">
        <v>6</v>
      </c>
      <c r="D149">
        <v>80</v>
      </c>
      <c r="E149" t="s">
        <v>6</v>
      </c>
      <c r="F149">
        <v>1</v>
      </c>
      <c r="G149" t="s">
        <v>9</v>
      </c>
      <c r="H149" t="s">
        <v>11</v>
      </c>
      <c r="I149">
        <v>0</v>
      </c>
      <c r="J149">
        <v>0</v>
      </c>
      <c r="K149">
        <v>-1.2</v>
      </c>
      <c r="L149">
        <v>0</v>
      </c>
      <c r="M149">
        <v>0</v>
      </c>
      <c r="N149">
        <v>0</v>
      </c>
      <c r="O149">
        <v>1.77265395542197</v>
      </c>
      <c r="P149">
        <v>0</v>
      </c>
      <c r="Q149">
        <v>0.31256671980047501</v>
      </c>
      <c r="R149">
        <v>1.2</v>
      </c>
      <c r="S149">
        <v>1.8</v>
      </c>
      <c r="T149">
        <v>1.7931504565651399</v>
      </c>
      <c r="U149">
        <v>0</v>
      </c>
      <c r="V149">
        <v>-0.15688033694578499</v>
      </c>
      <c r="W149">
        <v>1.6313540166659599</v>
      </c>
      <c r="X149">
        <v>0</v>
      </c>
      <c r="Y149">
        <v>0.76071287113325903</v>
      </c>
      <c r="Z149">
        <v>1</v>
      </c>
      <c r="AA149">
        <v>0</v>
      </c>
      <c r="AB149">
        <v>0</v>
      </c>
      <c r="AC149">
        <v>-1.2</v>
      </c>
      <c r="AD149">
        <v>-0.22002227109904099</v>
      </c>
      <c r="AE149">
        <v>0</v>
      </c>
      <c r="AF149">
        <v>-0.895490225785743</v>
      </c>
      <c r="AG149">
        <v>-1.77265395542197</v>
      </c>
      <c r="AH149">
        <v>0</v>
      </c>
      <c r="AI149">
        <v>-1.51256671980047</v>
      </c>
      <c r="AJ149">
        <v>-1.9926762265210101</v>
      </c>
      <c r="AK149">
        <v>0</v>
      </c>
      <c r="AL149">
        <v>-1.20805694558621</v>
      </c>
      <c r="AM149">
        <v>9.2471237571354301</v>
      </c>
      <c r="AN149">
        <f t="shared" si="2"/>
        <v>9.2471237571354301</v>
      </c>
      <c r="AO149">
        <v>10</v>
      </c>
      <c r="AP149" t="s">
        <v>44</v>
      </c>
    </row>
    <row r="150" spans="1:42" x14ac:dyDescent="0.25">
      <c r="A150">
        <v>5</v>
      </c>
      <c r="B150">
        <v>1</v>
      </c>
      <c r="C150">
        <v>2</v>
      </c>
      <c r="D150">
        <v>-80</v>
      </c>
      <c r="E150" t="s">
        <v>6</v>
      </c>
      <c r="F150">
        <v>1</v>
      </c>
      <c r="G150" t="s">
        <v>9</v>
      </c>
      <c r="H150" t="s">
        <v>11</v>
      </c>
      <c r="I150">
        <v>0</v>
      </c>
      <c r="J150">
        <v>0</v>
      </c>
      <c r="K150">
        <v>-1.2</v>
      </c>
      <c r="L150">
        <v>0</v>
      </c>
      <c r="M150">
        <v>0</v>
      </c>
      <c r="N150">
        <v>0</v>
      </c>
      <c r="O150">
        <v>-1.77265395542197</v>
      </c>
      <c r="P150">
        <v>0</v>
      </c>
      <c r="Q150">
        <v>0.31256671980047501</v>
      </c>
      <c r="R150">
        <v>1.2</v>
      </c>
      <c r="S150">
        <v>1.8</v>
      </c>
      <c r="T150">
        <v>-1.7931504565651399</v>
      </c>
      <c r="U150">
        <v>0</v>
      </c>
      <c r="V150">
        <v>-0.15688033694578499</v>
      </c>
      <c r="W150">
        <v>-1.6313540166659599</v>
      </c>
      <c r="X150">
        <v>0</v>
      </c>
      <c r="Y150">
        <v>0.76071287113325903</v>
      </c>
      <c r="Z150">
        <v>1</v>
      </c>
      <c r="AA150">
        <v>0</v>
      </c>
      <c r="AB150">
        <v>0</v>
      </c>
      <c r="AC150">
        <v>-1.2</v>
      </c>
      <c r="AD150">
        <v>0.35702481910615103</v>
      </c>
      <c r="AE150">
        <v>0</v>
      </c>
      <c r="AF150">
        <v>-0.63328128323464306</v>
      </c>
      <c r="AG150">
        <v>1.77265395542197</v>
      </c>
      <c r="AH150">
        <v>0</v>
      </c>
      <c r="AI150">
        <v>-1.51256671980047</v>
      </c>
      <c r="AJ150">
        <v>2.12967877452812</v>
      </c>
      <c r="AK150">
        <v>0</v>
      </c>
      <c r="AL150">
        <v>-0.94584800303511796</v>
      </c>
      <c r="AM150">
        <v>-16.5260961689978</v>
      </c>
      <c r="AN150">
        <f t="shared" si="2"/>
        <v>16.5260961689978</v>
      </c>
      <c r="AO150">
        <v>10</v>
      </c>
      <c r="AP150" t="s">
        <v>44</v>
      </c>
    </row>
    <row r="151" spans="1:42" x14ac:dyDescent="0.25">
      <c r="A151">
        <v>6</v>
      </c>
      <c r="B151">
        <v>1</v>
      </c>
      <c r="C151">
        <v>3</v>
      </c>
      <c r="D151">
        <v>-95</v>
      </c>
      <c r="E151" t="s">
        <v>6</v>
      </c>
      <c r="F151">
        <v>1</v>
      </c>
      <c r="G151" t="s">
        <v>9</v>
      </c>
      <c r="H151" t="s">
        <v>11</v>
      </c>
      <c r="I151">
        <v>0</v>
      </c>
      <c r="J151">
        <v>0</v>
      </c>
      <c r="K151">
        <v>-1.2</v>
      </c>
      <c r="L151">
        <v>0</v>
      </c>
      <c r="M151">
        <v>0</v>
      </c>
      <c r="N151">
        <v>0</v>
      </c>
      <c r="O151">
        <v>-1.7931504565651399</v>
      </c>
      <c r="P151">
        <v>0</v>
      </c>
      <c r="Q151">
        <v>-0.15688033694578499</v>
      </c>
      <c r="R151">
        <v>1.2</v>
      </c>
      <c r="S151">
        <v>1.8</v>
      </c>
      <c r="T151">
        <v>-1.6914467174146299</v>
      </c>
      <c r="U151">
        <v>0</v>
      </c>
      <c r="V151">
        <v>-0.61563625798620403</v>
      </c>
      <c r="W151">
        <v>-1.6313540166659599</v>
      </c>
      <c r="X151">
        <v>0</v>
      </c>
      <c r="Y151">
        <v>0.76071287113325903</v>
      </c>
      <c r="Z151">
        <v>1</v>
      </c>
      <c r="AA151">
        <v>0</v>
      </c>
      <c r="AB151">
        <v>0</v>
      </c>
      <c r="AC151">
        <v>-1.2</v>
      </c>
      <c r="AD151">
        <v>-0.441377523110493</v>
      </c>
      <c r="AE151">
        <v>0</v>
      </c>
      <c r="AF151">
        <v>1.4167133614749701</v>
      </c>
      <c r="AG151">
        <v>1.7931504565651399</v>
      </c>
      <c r="AH151">
        <v>0</v>
      </c>
      <c r="AI151">
        <v>-1.0431196630542099</v>
      </c>
      <c r="AJ151">
        <v>1.35177293345464</v>
      </c>
      <c r="AK151">
        <v>0</v>
      </c>
      <c r="AL151">
        <v>1.5735936984207599</v>
      </c>
      <c r="AM151">
        <v>-79.523864626423503</v>
      </c>
      <c r="AN151">
        <f t="shared" si="2"/>
        <v>79.523864626423503</v>
      </c>
      <c r="AO151">
        <v>10</v>
      </c>
      <c r="AP151" t="s">
        <v>44</v>
      </c>
    </row>
    <row r="152" spans="1:42" x14ac:dyDescent="0.25">
      <c r="A152">
        <v>7</v>
      </c>
      <c r="B152">
        <v>1</v>
      </c>
      <c r="C152">
        <v>8</v>
      </c>
      <c r="D152">
        <v>110</v>
      </c>
      <c r="E152" t="s">
        <v>6</v>
      </c>
      <c r="F152">
        <v>1</v>
      </c>
      <c r="G152" t="s">
        <v>9</v>
      </c>
      <c r="H152" t="s">
        <v>11</v>
      </c>
      <c r="I152">
        <v>0</v>
      </c>
      <c r="J152">
        <v>0</v>
      </c>
      <c r="K152">
        <v>-1.2</v>
      </c>
      <c r="L152">
        <v>0</v>
      </c>
      <c r="M152">
        <v>0</v>
      </c>
      <c r="N152">
        <v>0</v>
      </c>
      <c r="O152">
        <v>1.6914467174146299</v>
      </c>
      <c r="P152">
        <v>0</v>
      </c>
      <c r="Q152">
        <v>-0.61563625798620403</v>
      </c>
      <c r="R152">
        <v>1.2</v>
      </c>
      <c r="S152">
        <v>1.8</v>
      </c>
      <c r="T152">
        <v>1.7931504565651399</v>
      </c>
      <c r="U152">
        <v>0</v>
      </c>
      <c r="V152">
        <v>-0.15688033694578499</v>
      </c>
      <c r="W152">
        <v>1.77265395542197</v>
      </c>
      <c r="X152">
        <v>0</v>
      </c>
      <c r="Y152">
        <v>0.31256671980047501</v>
      </c>
      <c r="Z152">
        <v>1</v>
      </c>
      <c r="AA152">
        <v>0</v>
      </c>
      <c r="AB152">
        <v>0</v>
      </c>
      <c r="AC152">
        <v>-1.2</v>
      </c>
      <c r="AD152">
        <v>0.12215381577117899</v>
      </c>
      <c r="AE152">
        <v>0</v>
      </c>
      <c r="AF152">
        <v>0.24447581010991001</v>
      </c>
      <c r="AG152">
        <v>-1.6914467174146299</v>
      </c>
      <c r="AH152">
        <v>0</v>
      </c>
      <c r="AI152">
        <v>-0.58436374201379504</v>
      </c>
      <c r="AJ152">
        <v>-1.56929290164345</v>
      </c>
      <c r="AK152">
        <v>0</v>
      </c>
      <c r="AL152">
        <v>0.86011206809611396</v>
      </c>
      <c r="AM152">
        <v>47.785749778893297</v>
      </c>
      <c r="AN152">
        <f t="shared" si="2"/>
        <v>47.785749778893297</v>
      </c>
      <c r="AO152">
        <v>10</v>
      </c>
      <c r="AP152" t="s">
        <v>44</v>
      </c>
    </row>
    <row r="153" spans="1:42" x14ac:dyDescent="0.25">
      <c r="A153">
        <v>8</v>
      </c>
      <c r="B153">
        <v>1</v>
      </c>
      <c r="C153">
        <v>7</v>
      </c>
      <c r="D153">
        <v>95</v>
      </c>
      <c r="E153" t="s">
        <v>6</v>
      </c>
      <c r="F153">
        <v>1</v>
      </c>
      <c r="G153" t="s">
        <v>9</v>
      </c>
      <c r="H153" t="s">
        <v>11</v>
      </c>
      <c r="I153">
        <v>0</v>
      </c>
      <c r="J153">
        <v>0</v>
      </c>
      <c r="K153">
        <v>-1.2</v>
      </c>
      <c r="L153">
        <v>0</v>
      </c>
      <c r="M153">
        <v>0</v>
      </c>
      <c r="N153">
        <v>0</v>
      </c>
      <c r="O153">
        <v>1.7931504565651399</v>
      </c>
      <c r="P153">
        <v>0</v>
      </c>
      <c r="Q153">
        <v>-0.15688033694578499</v>
      </c>
      <c r="R153">
        <v>1.2</v>
      </c>
      <c r="S153">
        <v>1.8</v>
      </c>
      <c r="T153">
        <v>1.6914467174146299</v>
      </c>
      <c r="U153">
        <v>0</v>
      </c>
      <c r="V153">
        <v>-0.61563625798620403</v>
      </c>
      <c r="W153">
        <v>1.6313540166659599</v>
      </c>
      <c r="X153">
        <v>0</v>
      </c>
      <c r="Y153">
        <v>0.76071287113325903</v>
      </c>
      <c r="Z153">
        <v>1</v>
      </c>
      <c r="AA153">
        <v>0</v>
      </c>
      <c r="AB153">
        <v>0</v>
      </c>
      <c r="AC153">
        <v>-1.2</v>
      </c>
      <c r="AD153">
        <v>0.40305361971388498</v>
      </c>
      <c r="AE153">
        <v>0</v>
      </c>
      <c r="AF153">
        <v>1.38296315364221</v>
      </c>
      <c r="AG153">
        <v>-1.7931504565651399</v>
      </c>
      <c r="AH153">
        <v>0</v>
      </c>
      <c r="AI153">
        <v>-1.0431196630542099</v>
      </c>
      <c r="AJ153">
        <v>-1.3900968368512501</v>
      </c>
      <c r="AK153">
        <v>0</v>
      </c>
      <c r="AL153">
        <v>1.5398434905880001</v>
      </c>
      <c r="AM153">
        <v>78.113406090613097</v>
      </c>
      <c r="AN153">
        <f t="shared" si="2"/>
        <v>78.113406090613097</v>
      </c>
      <c r="AO153">
        <v>10</v>
      </c>
      <c r="AP153" t="s">
        <v>44</v>
      </c>
    </row>
    <row r="154" spans="1:42" x14ac:dyDescent="0.25">
      <c r="A154">
        <v>9</v>
      </c>
      <c r="B154">
        <v>1</v>
      </c>
      <c r="C154">
        <v>4</v>
      </c>
      <c r="D154">
        <v>-110</v>
      </c>
      <c r="E154" t="s">
        <v>6</v>
      </c>
      <c r="F154">
        <v>2</v>
      </c>
      <c r="G154" t="s">
        <v>9</v>
      </c>
      <c r="H154" t="s">
        <v>11</v>
      </c>
      <c r="I154">
        <v>0</v>
      </c>
      <c r="J154">
        <v>0</v>
      </c>
      <c r="K154">
        <v>-1.2</v>
      </c>
      <c r="L154">
        <v>0</v>
      </c>
      <c r="M154">
        <v>0</v>
      </c>
      <c r="N154">
        <v>0</v>
      </c>
      <c r="O154">
        <v>-1.6914467174146299</v>
      </c>
      <c r="P154">
        <v>0</v>
      </c>
      <c r="Q154">
        <v>-0.61563625798620403</v>
      </c>
      <c r="R154">
        <v>1.2</v>
      </c>
      <c r="S154">
        <v>1.8</v>
      </c>
      <c r="T154">
        <v>-1.6313540166659599</v>
      </c>
      <c r="U154">
        <v>0</v>
      </c>
      <c r="V154">
        <v>0.76071287113325903</v>
      </c>
      <c r="W154">
        <v>-1.77265395542197</v>
      </c>
      <c r="X154">
        <v>0</v>
      </c>
      <c r="Y154">
        <v>0.31256671980047501</v>
      </c>
      <c r="Z154">
        <v>2</v>
      </c>
      <c r="AA154">
        <v>0</v>
      </c>
      <c r="AB154">
        <v>0</v>
      </c>
      <c r="AC154">
        <v>-1.2</v>
      </c>
      <c r="AD154">
        <v>-0.94481528860089703</v>
      </c>
      <c r="AE154">
        <v>0</v>
      </c>
      <c r="AF154">
        <v>1.0107137936142001</v>
      </c>
      <c r="AG154">
        <v>1.6914467174146299</v>
      </c>
      <c r="AH154">
        <v>0</v>
      </c>
      <c r="AI154">
        <v>-0.58436374201379504</v>
      </c>
      <c r="AJ154">
        <v>0.74663142881373801</v>
      </c>
      <c r="AK154">
        <v>0</v>
      </c>
      <c r="AL154">
        <v>1.6263500516004099</v>
      </c>
      <c r="AM154">
        <v>-84.399987819965602</v>
      </c>
      <c r="AN154">
        <f t="shared" si="2"/>
        <v>84.399987819965602</v>
      </c>
      <c r="AO154">
        <v>10</v>
      </c>
      <c r="AP154" t="s">
        <v>44</v>
      </c>
    </row>
    <row r="155" spans="1:42" x14ac:dyDescent="0.25">
      <c r="A155">
        <v>10</v>
      </c>
      <c r="B155">
        <v>1</v>
      </c>
      <c r="C155">
        <v>1</v>
      </c>
      <c r="D155">
        <v>-65</v>
      </c>
      <c r="E155" t="s">
        <v>6</v>
      </c>
      <c r="F155">
        <v>2</v>
      </c>
      <c r="G155" t="s">
        <v>9</v>
      </c>
      <c r="H155" t="s">
        <v>11</v>
      </c>
      <c r="I155">
        <v>0</v>
      </c>
      <c r="J155">
        <v>0</v>
      </c>
      <c r="K155">
        <v>-1.2</v>
      </c>
      <c r="L155">
        <v>0</v>
      </c>
      <c r="M155">
        <v>0</v>
      </c>
      <c r="N155">
        <v>0</v>
      </c>
      <c r="O155">
        <v>-1.6313540166659599</v>
      </c>
      <c r="P155">
        <v>0</v>
      </c>
      <c r="Q155">
        <v>0.76071287113325903</v>
      </c>
      <c r="R155">
        <v>1.2</v>
      </c>
      <c r="S155">
        <v>1.8</v>
      </c>
      <c r="T155">
        <v>-1.77265395542197</v>
      </c>
      <c r="U155">
        <v>0</v>
      </c>
      <c r="V155">
        <v>0.31256671980047501</v>
      </c>
      <c r="W155">
        <v>-1.7931504565651399</v>
      </c>
      <c r="X155">
        <v>0</v>
      </c>
      <c r="Y155">
        <v>-0.15688033694578499</v>
      </c>
      <c r="Z155">
        <v>2</v>
      </c>
      <c r="AA155">
        <v>0</v>
      </c>
      <c r="AB155">
        <v>0</v>
      </c>
      <c r="AC155">
        <v>-1.2</v>
      </c>
      <c r="AD155">
        <v>0.71232902300483603</v>
      </c>
      <c r="AE155">
        <v>0</v>
      </c>
      <c r="AF155">
        <v>-0.24569693619138699</v>
      </c>
      <c r="AG155">
        <v>1.6313540166659599</v>
      </c>
      <c r="AH155">
        <v>0</v>
      </c>
      <c r="AI155">
        <v>-1.96071287113325</v>
      </c>
      <c r="AJ155">
        <v>2.3436830396707999</v>
      </c>
      <c r="AK155">
        <v>0</v>
      </c>
      <c r="AL155">
        <v>-1.0064098073246399</v>
      </c>
      <c r="AM155">
        <v>-26.999484847089299</v>
      </c>
      <c r="AN155">
        <f t="shared" si="2"/>
        <v>26.999484847089299</v>
      </c>
      <c r="AO155">
        <v>10</v>
      </c>
      <c r="AP155" t="s">
        <v>44</v>
      </c>
    </row>
    <row r="156" spans="1:42" x14ac:dyDescent="0.25">
      <c r="A156">
        <v>11</v>
      </c>
      <c r="B156">
        <v>1</v>
      </c>
      <c r="C156">
        <v>8</v>
      </c>
      <c r="D156">
        <v>110</v>
      </c>
      <c r="E156" t="s">
        <v>6</v>
      </c>
      <c r="F156">
        <v>2</v>
      </c>
      <c r="G156" t="s">
        <v>9</v>
      </c>
      <c r="H156" t="s">
        <v>11</v>
      </c>
      <c r="I156">
        <v>0</v>
      </c>
      <c r="J156">
        <v>0</v>
      </c>
      <c r="K156">
        <v>-1.2</v>
      </c>
      <c r="L156">
        <v>0</v>
      </c>
      <c r="M156">
        <v>0</v>
      </c>
      <c r="N156">
        <v>0</v>
      </c>
      <c r="O156">
        <v>1.6914467174146299</v>
      </c>
      <c r="P156">
        <v>0</v>
      </c>
      <c r="Q156">
        <v>-0.61563625798620403</v>
      </c>
      <c r="R156">
        <v>1.2</v>
      </c>
      <c r="S156">
        <v>1.8</v>
      </c>
      <c r="T156">
        <v>1.6313540166659599</v>
      </c>
      <c r="U156">
        <v>0</v>
      </c>
      <c r="V156">
        <v>0.76071287113325903</v>
      </c>
      <c r="W156">
        <v>1.77265395542197</v>
      </c>
      <c r="X156">
        <v>0</v>
      </c>
      <c r="Y156">
        <v>0.31256671980047501</v>
      </c>
      <c r="Z156">
        <v>2</v>
      </c>
      <c r="AA156">
        <v>0</v>
      </c>
      <c r="AB156">
        <v>0</v>
      </c>
      <c r="AC156">
        <v>-1.2</v>
      </c>
      <c r="AD156">
        <v>-6.6216775901816793E-2</v>
      </c>
      <c r="AE156">
        <v>0</v>
      </c>
      <c r="AF156">
        <v>-0.27934468048876199</v>
      </c>
      <c r="AG156">
        <v>-1.6914467174146299</v>
      </c>
      <c r="AH156">
        <v>0</v>
      </c>
      <c r="AI156">
        <v>-0.58436374201379504</v>
      </c>
      <c r="AJ156">
        <v>-1.7576634933164501</v>
      </c>
      <c r="AK156">
        <v>0</v>
      </c>
      <c r="AL156">
        <v>0.33629157749744099</v>
      </c>
      <c r="AM156">
        <v>29.890518958980401</v>
      </c>
      <c r="AN156">
        <f t="shared" si="2"/>
        <v>29.890518958980401</v>
      </c>
      <c r="AO156">
        <v>10</v>
      </c>
      <c r="AP156" t="s">
        <v>44</v>
      </c>
    </row>
    <row r="157" spans="1:42" x14ac:dyDescent="0.25">
      <c r="A157">
        <v>12</v>
      </c>
      <c r="B157">
        <v>1</v>
      </c>
      <c r="C157">
        <v>2</v>
      </c>
      <c r="D157">
        <v>-80</v>
      </c>
      <c r="E157" t="s">
        <v>6</v>
      </c>
      <c r="F157">
        <v>2</v>
      </c>
      <c r="G157" t="s">
        <v>9</v>
      </c>
      <c r="H157" t="s">
        <v>11</v>
      </c>
      <c r="I157">
        <v>0</v>
      </c>
      <c r="J157">
        <v>0</v>
      </c>
      <c r="K157">
        <v>-1.2</v>
      </c>
      <c r="L157">
        <v>0</v>
      </c>
      <c r="M157">
        <v>0</v>
      </c>
      <c r="N157">
        <v>0</v>
      </c>
      <c r="O157">
        <v>-1.77265395542197</v>
      </c>
      <c r="P157">
        <v>0</v>
      </c>
      <c r="Q157">
        <v>0.31256671980047501</v>
      </c>
      <c r="R157">
        <v>1.2</v>
      </c>
      <c r="S157">
        <v>1.8</v>
      </c>
      <c r="T157">
        <v>-1.6914467174146299</v>
      </c>
      <c r="U157">
        <v>0</v>
      </c>
      <c r="V157">
        <v>-0.61563625798620403</v>
      </c>
      <c r="W157">
        <v>-1.6313540166659599</v>
      </c>
      <c r="X157">
        <v>0</v>
      </c>
      <c r="Y157">
        <v>0.76071287113325903</v>
      </c>
      <c r="Z157">
        <v>2</v>
      </c>
      <c r="AA157">
        <v>0</v>
      </c>
      <c r="AB157">
        <v>0</v>
      </c>
      <c r="AC157">
        <v>-1.2</v>
      </c>
      <c r="AD157">
        <v>0.48217398987312299</v>
      </c>
      <c r="AE157">
        <v>0</v>
      </c>
      <c r="AF157">
        <v>0.90070876440996295</v>
      </c>
      <c r="AG157">
        <v>1.77265395542197</v>
      </c>
      <c r="AH157">
        <v>0</v>
      </c>
      <c r="AI157">
        <v>-1.51256671980047</v>
      </c>
      <c r="AJ157">
        <v>2.2548279452950899</v>
      </c>
      <c r="AK157">
        <v>0</v>
      </c>
      <c r="AL157">
        <v>0.58814204460948805</v>
      </c>
      <c r="AM157">
        <v>-55.092513622606901</v>
      </c>
      <c r="AN157">
        <f t="shared" si="2"/>
        <v>55.092513622606901</v>
      </c>
      <c r="AO157">
        <v>10</v>
      </c>
      <c r="AP157" t="s">
        <v>44</v>
      </c>
    </row>
    <row r="158" spans="1:42" x14ac:dyDescent="0.25">
      <c r="A158">
        <v>13</v>
      </c>
      <c r="B158">
        <v>1</v>
      </c>
      <c r="C158">
        <v>6</v>
      </c>
      <c r="D158">
        <v>80</v>
      </c>
      <c r="E158" t="s">
        <v>6</v>
      </c>
      <c r="F158">
        <v>2</v>
      </c>
      <c r="G158" t="s">
        <v>9</v>
      </c>
      <c r="H158" t="s">
        <v>11</v>
      </c>
      <c r="I158">
        <v>0</v>
      </c>
      <c r="J158">
        <v>0</v>
      </c>
      <c r="K158">
        <v>-1.2</v>
      </c>
      <c r="L158">
        <v>0</v>
      </c>
      <c r="M158">
        <v>0</v>
      </c>
      <c r="N158">
        <v>0</v>
      </c>
      <c r="O158">
        <v>1.77265395542197</v>
      </c>
      <c r="P158">
        <v>0</v>
      </c>
      <c r="Q158">
        <v>0.31256671980047501</v>
      </c>
      <c r="R158">
        <v>1.2</v>
      </c>
      <c r="S158">
        <v>1.8</v>
      </c>
      <c r="T158">
        <v>1.6914467174146299</v>
      </c>
      <c r="U158">
        <v>0</v>
      </c>
      <c r="V158">
        <v>-0.61563625798620403</v>
      </c>
      <c r="W158">
        <v>1.6313540166659599</v>
      </c>
      <c r="X158">
        <v>0</v>
      </c>
      <c r="Y158">
        <v>0.76071287113325903</v>
      </c>
      <c r="Z158">
        <v>2</v>
      </c>
      <c r="AA158">
        <v>0</v>
      </c>
      <c r="AB158">
        <v>0</v>
      </c>
      <c r="AC158">
        <v>-1.2</v>
      </c>
      <c r="AD158">
        <v>0.22691060022759399</v>
      </c>
      <c r="AE158">
        <v>0</v>
      </c>
      <c r="AF158">
        <v>-1.43123304146615</v>
      </c>
      <c r="AG158">
        <v>-1.77265395542197</v>
      </c>
      <c r="AH158">
        <v>0</v>
      </c>
      <c r="AI158">
        <v>-1.51256671980047</v>
      </c>
      <c r="AJ158">
        <v>-1.54574335519438</v>
      </c>
      <c r="AK158">
        <v>0</v>
      </c>
      <c r="AL158">
        <v>-1.7437997612666301</v>
      </c>
      <c r="AM158">
        <v>-7.9720991471725702</v>
      </c>
      <c r="AN158">
        <f t="shared" si="2"/>
        <v>7.9720991471725702</v>
      </c>
      <c r="AO158">
        <v>10</v>
      </c>
      <c r="AP158" t="s">
        <v>44</v>
      </c>
    </row>
    <row r="159" spans="1:42" x14ac:dyDescent="0.25">
      <c r="A159">
        <v>14</v>
      </c>
      <c r="B159">
        <v>1</v>
      </c>
      <c r="C159">
        <v>3</v>
      </c>
      <c r="D159">
        <v>-95</v>
      </c>
      <c r="E159" t="s">
        <v>6</v>
      </c>
      <c r="F159">
        <v>2</v>
      </c>
      <c r="G159" t="s">
        <v>9</v>
      </c>
      <c r="H159" t="s">
        <v>11</v>
      </c>
      <c r="I159">
        <v>0</v>
      </c>
      <c r="J159">
        <v>0</v>
      </c>
      <c r="K159">
        <v>-1.2</v>
      </c>
      <c r="L159">
        <v>0</v>
      </c>
      <c r="M159">
        <v>0</v>
      </c>
      <c r="N159">
        <v>0</v>
      </c>
      <c r="O159">
        <v>-1.7931504565651399</v>
      </c>
      <c r="P159">
        <v>0</v>
      </c>
      <c r="Q159">
        <v>-0.15688033694578499</v>
      </c>
      <c r="R159">
        <v>1.2</v>
      </c>
      <c r="S159">
        <v>1.8</v>
      </c>
      <c r="T159">
        <v>-1.77265395542197</v>
      </c>
      <c r="U159">
        <v>0</v>
      </c>
      <c r="V159">
        <v>0.31256671980047501</v>
      </c>
      <c r="W159">
        <v>-1.6914467174146299</v>
      </c>
      <c r="X159">
        <v>0</v>
      </c>
      <c r="Y159">
        <v>-0.61563625798620403</v>
      </c>
      <c r="Z159">
        <v>2</v>
      </c>
      <c r="AA159">
        <v>0</v>
      </c>
      <c r="AB159">
        <v>0</v>
      </c>
      <c r="AC159">
        <v>-1.2</v>
      </c>
      <c r="AD159">
        <v>2.0804863620786401E-2</v>
      </c>
      <c r="AE159">
        <v>0</v>
      </c>
      <c r="AF159">
        <v>-1.1633858201396301</v>
      </c>
      <c r="AG159">
        <v>1.7931504565651399</v>
      </c>
      <c r="AH159">
        <v>0</v>
      </c>
      <c r="AI159">
        <v>-1.0431196630542099</v>
      </c>
      <c r="AJ159">
        <v>1.81395532018592</v>
      </c>
      <c r="AK159">
        <v>0</v>
      </c>
      <c r="AL159">
        <v>-1.00650548319384</v>
      </c>
      <c r="AM159">
        <v>-1.1631297006647401</v>
      </c>
      <c r="AN159">
        <f t="shared" si="2"/>
        <v>1.1631297006647401</v>
      </c>
      <c r="AO159">
        <v>10</v>
      </c>
      <c r="AP159" t="s">
        <v>44</v>
      </c>
    </row>
    <row r="160" spans="1:42" x14ac:dyDescent="0.25">
      <c r="A160">
        <v>15</v>
      </c>
      <c r="B160">
        <v>1</v>
      </c>
      <c r="C160">
        <v>7</v>
      </c>
      <c r="D160">
        <v>95</v>
      </c>
      <c r="E160" t="s">
        <v>6</v>
      </c>
      <c r="F160">
        <v>2</v>
      </c>
      <c r="G160" t="s">
        <v>9</v>
      </c>
      <c r="H160" t="s">
        <v>11</v>
      </c>
      <c r="I160">
        <v>0</v>
      </c>
      <c r="J160">
        <v>0</v>
      </c>
      <c r="K160">
        <v>-1.2</v>
      </c>
      <c r="L160">
        <v>0</v>
      </c>
      <c r="M160">
        <v>0</v>
      </c>
      <c r="N160">
        <v>0</v>
      </c>
      <c r="O160">
        <v>1.7931504565651399</v>
      </c>
      <c r="P160">
        <v>0</v>
      </c>
      <c r="Q160">
        <v>-0.15688033694578499</v>
      </c>
      <c r="R160">
        <v>1.2</v>
      </c>
      <c r="S160">
        <v>1.8</v>
      </c>
      <c r="T160">
        <v>1.77265395542197</v>
      </c>
      <c r="U160">
        <v>0</v>
      </c>
      <c r="V160">
        <v>0.31256671980047501</v>
      </c>
      <c r="W160">
        <v>1.6914467174146299</v>
      </c>
      <c r="X160">
        <v>0</v>
      </c>
      <c r="Y160">
        <v>-0.61563625798620403</v>
      </c>
      <c r="Z160">
        <v>2</v>
      </c>
      <c r="AA160">
        <v>0</v>
      </c>
      <c r="AB160">
        <v>0</v>
      </c>
      <c r="AC160">
        <v>-1.2</v>
      </c>
      <c r="AD160">
        <v>0.25187684771173502</v>
      </c>
      <c r="AE160">
        <v>0</v>
      </c>
      <c r="AF160">
        <v>-1.54539135742135</v>
      </c>
      <c r="AG160">
        <v>-1.7931504565651399</v>
      </c>
      <c r="AH160">
        <v>0</v>
      </c>
      <c r="AI160">
        <v>-1.0431196630542099</v>
      </c>
      <c r="AJ160">
        <v>-1.5412736088534</v>
      </c>
      <c r="AK160">
        <v>0</v>
      </c>
      <c r="AL160">
        <v>-1.38851102047557</v>
      </c>
      <c r="AM160">
        <v>-11.8276149258209</v>
      </c>
      <c r="AN160">
        <f t="shared" si="2"/>
        <v>11.8276149258209</v>
      </c>
      <c r="AO160">
        <v>10</v>
      </c>
      <c r="AP160" t="s">
        <v>44</v>
      </c>
    </row>
    <row r="161" spans="1:42" x14ac:dyDescent="0.25">
      <c r="A161">
        <v>16</v>
      </c>
      <c r="B161">
        <v>1</v>
      </c>
      <c r="C161">
        <v>5</v>
      </c>
      <c r="D161">
        <v>65</v>
      </c>
      <c r="E161" t="s">
        <v>6</v>
      </c>
      <c r="F161">
        <v>2</v>
      </c>
      <c r="G161" t="s">
        <v>9</v>
      </c>
      <c r="H161" t="s">
        <v>11</v>
      </c>
      <c r="I161">
        <v>0</v>
      </c>
      <c r="J161">
        <v>0</v>
      </c>
      <c r="K161">
        <v>-1.2</v>
      </c>
      <c r="L161">
        <v>0</v>
      </c>
      <c r="M161">
        <v>0</v>
      </c>
      <c r="N161">
        <v>0</v>
      </c>
      <c r="O161">
        <v>1.6313540166659599</v>
      </c>
      <c r="P161">
        <v>0</v>
      </c>
      <c r="Q161">
        <v>0.76071287113325903</v>
      </c>
      <c r="R161">
        <v>1.2</v>
      </c>
      <c r="S161">
        <v>1.8</v>
      </c>
      <c r="T161">
        <v>1.77265395542197</v>
      </c>
      <c r="U161">
        <v>0</v>
      </c>
      <c r="V161">
        <v>0.31256671980047501</v>
      </c>
      <c r="W161">
        <v>1.7931504565651399</v>
      </c>
      <c r="X161">
        <v>0</v>
      </c>
      <c r="Y161">
        <v>-0.15688033694578499</v>
      </c>
      <c r="Z161">
        <v>2</v>
      </c>
      <c r="AA161">
        <v>0</v>
      </c>
      <c r="AB161">
        <v>0</v>
      </c>
      <c r="AC161">
        <v>-1.2</v>
      </c>
      <c r="AD161">
        <v>-0.22711239127548599</v>
      </c>
      <c r="AE161">
        <v>0</v>
      </c>
      <c r="AF161">
        <v>-0.98623117527263604</v>
      </c>
      <c r="AG161">
        <v>-1.6313540166659599</v>
      </c>
      <c r="AH161">
        <v>0</v>
      </c>
      <c r="AI161">
        <v>-1.96071287113325</v>
      </c>
      <c r="AJ161">
        <v>-1.8584664079414499</v>
      </c>
      <c r="AK161">
        <v>0</v>
      </c>
      <c r="AL161">
        <v>-1.7469440464058901</v>
      </c>
      <c r="AM161">
        <v>7.0105423368993103</v>
      </c>
      <c r="AN161">
        <f t="shared" si="2"/>
        <v>7.0105423368993103</v>
      </c>
      <c r="AO161">
        <v>10</v>
      </c>
      <c r="AP161" t="s">
        <v>44</v>
      </c>
    </row>
    <row r="162" spans="1:42" x14ac:dyDescent="0.25">
      <c r="A162">
        <v>1</v>
      </c>
      <c r="B162">
        <v>1</v>
      </c>
      <c r="C162">
        <v>7</v>
      </c>
      <c r="D162">
        <v>95</v>
      </c>
      <c r="E162" t="s">
        <v>6</v>
      </c>
      <c r="F162">
        <v>1</v>
      </c>
      <c r="G162" t="s">
        <v>9</v>
      </c>
      <c r="H162" t="s">
        <v>11</v>
      </c>
      <c r="I162">
        <v>0</v>
      </c>
      <c r="J162">
        <v>0</v>
      </c>
      <c r="K162">
        <v>-1.2</v>
      </c>
      <c r="L162">
        <v>0</v>
      </c>
      <c r="M162">
        <v>0</v>
      </c>
      <c r="N162">
        <v>0</v>
      </c>
      <c r="O162">
        <v>1.7931504565651399</v>
      </c>
      <c r="P162">
        <v>0</v>
      </c>
      <c r="Q162">
        <v>-0.15688033694578499</v>
      </c>
      <c r="R162">
        <v>1.2</v>
      </c>
      <c r="S162">
        <v>1.8</v>
      </c>
      <c r="T162">
        <v>1.6914467174146299</v>
      </c>
      <c r="U162">
        <v>0</v>
      </c>
      <c r="V162">
        <v>-0.61563625798620403</v>
      </c>
      <c r="W162">
        <v>1.77265395542197</v>
      </c>
      <c r="X162">
        <v>0</v>
      </c>
      <c r="Y162">
        <v>0.31256671980047501</v>
      </c>
      <c r="Z162">
        <v>1</v>
      </c>
      <c r="AA162">
        <v>0</v>
      </c>
      <c r="AB162">
        <v>0</v>
      </c>
      <c r="AC162">
        <v>-1.2</v>
      </c>
      <c r="AD162">
        <v>-0.27381304862630701</v>
      </c>
      <c r="AE162">
        <v>0</v>
      </c>
      <c r="AF162">
        <v>1.96106246833881E-2</v>
      </c>
      <c r="AG162">
        <v>-1.7931504565651399</v>
      </c>
      <c r="AH162">
        <v>0</v>
      </c>
      <c r="AI162">
        <v>-1.0431196630542099</v>
      </c>
      <c r="AJ162">
        <v>-2.0669635051914499</v>
      </c>
      <c r="AK162">
        <v>0</v>
      </c>
      <c r="AL162">
        <v>0.17649096162917299</v>
      </c>
      <c r="AM162">
        <v>35.0680685149444</v>
      </c>
      <c r="AN162">
        <f t="shared" si="2"/>
        <v>35.0680685149444</v>
      </c>
      <c r="AO162">
        <v>11</v>
      </c>
      <c r="AP162" t="s">
        <v>44</v>
      </c>
    </row>
    <row r="163" spans="1:42" x14ac:dyDescent="0.25">
      <c r="A163">
        <v>2</v>
      </c>
      <c r="B163">
        <v>1</v>
      </c>
      <c r="C163">
        <v>8</v>
      </c>
      <c r="D163">
        <v>110</v>
      </c>
      <c r="E163" t="s">
        <v>6</v>
      </c>
      <c r="F163">
        <v>1</v>
      </c>
      <c r="G163" t="s">
        <v>9</v>
      </c>
      <c r="H163" t="s">
        <v>11</v>
      </c>
      <c r="I163">
        <v>0</v>
      </c>
      <c r="J163">
        <v>0</v>
      </c>
      <c r="K163">
        <v>-1.2</v>
      </c>
      <c r="L163">
        <v>0</v>
      </c>
      <c r="M163">
        <v>0</v>
      </c>
      <c r="N163">
        <v>0</v>
      </c>
      <c r="O163">
        <v>1.6914467174146299</v>
      </c>
      <c r="P163">
        <v>0</v>
      </c>
      <c r="Q163">
        <v>-0.61563625798620403</v>
      </c>
      <c r="R163">
        <v>1.2</v>
      </c>
      <c r="S163">
        <v>1.8</v>
      </c>
      <c r="T163">
        <v>1.77265395542197</v>
      </c>
      <c r="U163">
        <v>0</v>
      </c>
      <c r="V163">
        <v>0.31256671980047501</v>
      </c>
      <c r="W163">
        <v>1.6313540166659599</v>
      </c>
      <c r="X163">
        <v>0</v>
      </c>
      <c r="Y163">
        <v>0.76071287113325903</v>
      </c>
      <c r="Z163">
        <v>1</v>
      </c>
      <c r="AA163">
        <v>0</v>
      </c>
      <c r="AB163">
        <v>0</v>
      </c>
      <c r="AC163">
        <v>-1.2</v>
      </c>
      <c r="AD163">
        <v>-9.8093901406321099E-2</v>
      </c>
      <c r="AE163">
        <v>0</v>
      </c>
      <c r="AF163">
        <v>-0.61980212200471796</v>
      </c>
      <c r="AG163">
        <v>-1.6914467174146299</v>
      </c>
      <c r="AH163">
        <v>0</v>
      </c>
      <c r="AI163">
        <v>-0.58436374201379504</v>
      </c>
      <c r="AJ163">
        <v>-1.7895406188209499</v>
      </c>
      <c r="AK163">
        <v>0</v>
      </c>
      <c r="AL163">
        <v>-4.1658640185145901E-3</v>
      </c>
      <c r="AM163">
        <v>18.925711701956399</v>
      </c>
      <c r="AN163">
        <f t="shared" si="2"/>
        <v>18.925711701956399</v>
      </c>
      <c r="AO163">
        <v>11</v>
      </c>
      <c r="AP163" t="s">
        <v>44</v>
      </c>
    </row>
    <row r="164" spans="1:42" x14ac:dyDescent="0.25">
      <c r="A164">
        <v>3</v>
      </c>
      <c r="B164">
        <v>1</v>
      </c>
      <c r="C164">
        <v>4</v>
      </c>
      <c r="D164">
        <v>-110</v>
      </c>
      <c r="E164" t="s">
        <v>6</v>
      </c>
      <c r="F164">
        <v>1</v>
      </c>
      <c r="G164" t="s">
        <v>9</v>
      </c>
      <c r="H164" t="s">
        <v>11</v>
      </c>
      <c r="I164">
        <v>0</v>
      </c>
      <c r="J164">
        <v>0</v>
      </c>
      <c r="K164">
        <v>-1.2</v>
      </c>
      <c r="L164">
        <v>0</v>
      </c>
      <c r="M164">
        <v>0</v>
      </c>
      <c r="N164">
        <v>0</v>
      </c>
      <c r="O164">
        <v>-1.6914467174146299</v>
      </c>
      <c r="P164">
        <v>0</v>
      </c>
      <c r="Q164">
        <v>-0.61563625798620403</v>
      </c>
      <c r="R164">
        <v>1.2</v>
      </c>
      <c r="S164">
        <v>1.8</v>
      </c>
      <c r="T164">
        <v>-1.77265395542197</v>
      </c>
      <c r="U164">
        <v>0</v>
      </c>
      <c r="V164">
        <v>0.31256671980047501</v>
      </c>
      <c r="W164">
        <v>-1.6313540166659599</v>
      </c>
      <c r="X164">
        <v>0</v>
      </c>
      <c r="Y164">
        <v>0.76071287113325903</v>
      </c>
      <c r="Z164">
        <v>1</v>
      </c>
      <c r="AA164">
        <v>0</v>
      </c>
      <c r="AB164">
        <v>0</v>
      </c>
      <c r="AC164">
        <v>-1.2</v>
      </c>
      <c r="AD164">
        <v>-6.8270721273215401E-2</v>
      </c>
      <c r="AE164">
        <v>0</v>
      </c>
      <c r="AF164">
        <v>0.137870653981709</v>
      </c>
      <c r="AG164">
        <v>1.6914467174146299</v>
      </c>
      <c r="AH164">
        <v>0</v>
      </c>
      <c r="AI164">
        <v>-0.58436374201379504</v>
      </c>
      <c r="AJ164">
        <v>1.6231759961414101</v>
      </c>
      <c r="AK164">
        <v>0</v>
      </c>
      <c r="AL164">
        <v>0.75350691196791297</v>
      </c>
      <c r="AM164">
        <v>-43.960649559112603</v>
      </c>
      <c r="AN164">
        <f t="shared" si="2"/>
        <v>43.960649559112603</v>
      </c>
      <c r="AO164">
        <v>11</v>
      </c>
      <c r="AP164" t="s">
        <v>44</v>
      </c>
    </row>
    <row r="165" spans="1:42" x14ac:dyDescent="0.25">
      <c r="A165">
        <v>4</v>
      </c>
      <c r="B165">
        <v>1</v>
      </c>
      <c r="C165">
        <v>3</v>
      </c>
      <c r="D165">
        <v>-95</v>
      </c>
      <c r="E165" t="s">
        <v>6</v>
      </c>
      <c r="F165">
        <v>1</v>
      </c>
      <c r="G165" t="s">
        <v>9</v>
      </c>
      <c r="H165" t="s">
        <v>11</v>
      </c>
      <c r="I165">
        <v>0</v>
      </c>
      <c r="J165">
        <v>0</v>
      </c>
      <c r="K165">
        <v>-1.2</v>
      </c>
      <c r="L165">
        <v>0</v>
      </c>
      <c r="M165">
        <v>0</v>
      </c>
      <c r="N165">
        <v>0</v>
      </c>
      <c r="O165">
        <v>-1.7931504565651399</v>
      </c>
      <c r="P165">
        <v>0</v>
      </c>
      <c r="Q165">
        <v>-0.15688033694578499</v>
      </c>
      <c r="R165">
        <v>1.2</v>
      </c>
      <c r="S165">
        <v>1.8</v>
      </c>
      <c r="T165">
        <v>-1.6914467174146299</v>
      </c>
      <c r="U165">
        <v>0</v>
      </c>
      <c r="V165">
        <v>-0.61563625798620403</v>
      </c>
      <c r="W165">
        <v>-1.77265395542197</v>
      </c>
      <c r="X165">
        <v>0</v>
      </c>
      <c r="Y165">
        <v>0.31256671980047501</v>
      </c>
      <c r="Z165">
        <v>1</v>
      </c>
      <c r="AA165">
        <v>0</v>
      </c>
      <c r="AB165">
        <v>0</v>
      </c>
      <c r="AC165">
        <v>-1.2</v>
      </c>
      <c r="AD165">
        <v>-0.12265764295940899</v>
      </c>
      <c r="AE165">
        <v>0</v>
      </c>
      <c r="AF165">
        <v>-1.3868969835899301</v>
      </c>
      <c r="AG165">
        <v>1.7931504565651399</v>
      </c>
      <c r="AH165">
        <v>0</v>
      </c>
      <c r="AI165">
        <v>-1.0431196630542099</v>
      </c>
      <c r="AJ165">
        <v>1.67049281360573</v>
      </c>
      <c r="AK165">
        <v>0</v>
      </c>
      <c r="AL165">
        <v>-1.23001664664414</v>
      </c>
      <c r="AM165">
        <v>6.1773298365301796</v>
      </c>
      <c r="AN165">
        <f t="shared" si="2"/>
        <v>6.1773298365301796</v>
      </c>
      <c r="AO165">
        <v>11</v>
      </c>
      <c r="AP165" t="s">
        <v>44</v>
      </c>
    </row>
    <row r="166" spans="1:42" x14ac:dyDescent="0.25">
      <c r="A166">
        <v>5</v>
      </c>
      <c r="B166">
        <v>1</v>
      </c>
      <c r="C166">
        <v>2</v>
      </c>
      <c r="D166">
        <v>-80</v>
      </c>
      <c r="E166" t="s">
        <v>6</v>
      </c>
      <c r="F166">
        <v>1</v>
      </c>
      <c r="G166" t="s">
        <v>9</v>
      </c>
      <c r="H166" t="s">
        <v>11</v>
      </c>
      <c r="I166">
        <v>0</v>
      </c>
      <c r="J166">
        <v>0</v>
      </c>
      <c r="K166">
        <v>-1.2</v>
      </c>
      <c r="L166">
        <v>0</v>
      </c>
      <c r="M166">
        <v>0</v>
      </c>
      <c r="N166">
        <v>0</v>
      </c>
      <c r="O166">
        <v>-1.77265395542197</v>
      </c>
      <c r="P166">
        <v>0</v>
      </c>
      <c r="Q166">
        <v>0.31256671980047501</v>
      </c>
      <c r="R166">
        <v>1.2</v>
      </c>
      <c r="S166">
        <v>1.8</v>
      </c>
      <c r="T166">
        <v>-1.6914467174146299</v>
      </c>
      <c r="U166">
        <v>0</v>
      </c>
      <c r="V166">
        <v>-0.61563625798620403</v>
      </c>
      <c r="W166">
        <v>-1.7931504565651399</v>
      </c>
      <c r="X166">
        <v>0</v>
      </c>
      <c r="Y166">
        <v>-0.15688033694578499</v>
      </c>
      <c r="Z166">
        <v>1</v>
      </c>
      <c r="AA166">
        <v>0</v>
      </c>
      <c r="AB166">
        <v>0</v>
      </c>
      <c r="AC166">
        <v>-1.2</v>
      </c>
      <c r="AD166">
        <v>0.42181820432274297</v>
      </c>
      <c r="AE166">
        <v>0</v>
      </c>
      <c r="AF166">
        <v>-0.47130321049822899</v>
      </c>
      <c r="AG166">
        <v>1.77265395542197</v>
      </c>
      <c r="AH166">
        <v>0</v>
      </c>
      <c r="AI166">
        <v>-1.51256671980047</v>
      </c>
      <c r="AJ166">
        <v>2.1944721597447101</v>
      </c>
      <c r="AK166">
        <v>0</v>
      </c>
      <c r="AL166">
        <v>-0.783869930298704</v>
      </c>
      <c r="AM166">
        <v>-20.8165674996124</v>
      </c>
      <c r="AN166">
        <f t="shared" si="2"/>
        <v>20.8165674996124</v>
      </c>
      <c r="AO166">
        <v>11</v>
      </c>
      <c r="AP166" t="s">
        <v>44</v>
      </c>
    </row>
    <row r="167" spans="1:42" x14ac:dyDescent="0.25">
      <c r="A167">
        <v>6</v>
      </c>
      <c r="B167">
        <v>1</v>
      </c>
      <c r="C167">
        <v>6</v>
      </c>
      <c r="D167">
        <v>80</v>
      </c>
      <c r="E167" t="s">
        <v>6</v>
      </c>
      <c r="F167">
        <v>1</v>
      </c>
      <c r="G167" t="s">
        <v>9</v>
      </c>
      <c r="H167" t="s">
        <v>11</v>
      </c>
      <c r="I167">
        <v>0</v>
      </c>
      <c r="J167">
        <v>0</v>
      </c>
      <c r="K167">
        <v>-1.2</v>
      </c>
      <c r="L167">
        <v>0</v>
      </c>
      <c r="M167">
        <v>0</v>
      </c>
      <c r="N167">
        <v>0</v>
      </c>
      <c r="O167">
        <v>1.77265395542197</v>
      </c>
      <c r="P167">
        <v>0</v>
      </c>
      <c r="Q167">
        <v>0.31256671980047501</v>
      </c>
      <c r="R167">
        <v>1.2</v>
      </c>
      <c r="S167">
        <v>1.8</v>
      </c>
      <c r="T167">
        <v>1.6914467174146299</v>
      </c>
      <c r="U167">
        <v>0</v>
      </c>
      <c r="V167">
        <v>-0.61563625798620403</v>
      </c>
      <c r="W167">
        <v>1.7931504565651399</v>
      </c>
      <c r="X167">
        <v>0</v>
      </c>
      <c r="Y167">
        <v>-0.15688033694578499</v>
      </c>
      <c r="Z167">
        <v>1</v>
      </c>
      <c r="AA167">
        <v>0</v>
      </c>
      <c r="AB167">
        <v>0</v>
      </c>
      <c r="AC167">
        <v>-1.2</v>
      </c>
      <c r="AD167">
        <v>-0.135711005126229</v>
      </c>
      <c r="AE167">
        <v>0</v>
      </c>
      <c r="AF167">
        <v>-1.0247078611562499</v>
      </c>
      <c r="AG167">
        <v>-1.77265395542197</v>
      </c>
      <c r="AH167">
        <v>0</v>
      </c>
      <c r="AI167">
        <v>-1.51256671980047</v>
      </c>
      <c r="AJ167">
        <v>-1.9083649605482</v>
      </c>
      <c r="AK167">
        <v>0</v>
      </c>
      <c r="AL167">
        <v>-1.3372745809567199</v>
      </c>
      <c r="AM167">
        <v>5.4527935567339396</v>
      </c>
      <c r="AN167">
        <f t="shared" si="2"/>
        <v>5.4527935567339396</v>
      </c>
      <c r="AO167">
        <v>11</v>
      </c>
      <c r="AP167" t="s">
        <v>44</v>
      </c>
    </row>
    <row r="168" spans="1:42" x14ac:dyDescent="0.25">
      <c r="A168">
        <v>7</v>
      </c>
      <c r="B168">
        <v>1</v>
      </c>
      <c r="C168">
        <v>1</v>
      </c>
      <c r="D168">
        <v>-65</v>
      </c>
      <c r="E168" t="s">
        <v>6</v>
      </c>
      <c r="F168">
        <v>1</v>
      </c>
      <c r="G168" t="s">
        <v>9</v>
      </c>
      <c r="H168" t="s">
        <v>11</v>
      </c>
      <c r="I168">
        <v>0</v>
      </c>
      <c r="J168">
        <v>0</v>
      </c>
      <c r="K168">
        <v>-1.2</v>
      </c>
      <c r="L168">
        <v>0</v>
      </c>
      <c r="M168">
        <v>0</v>
      </c>
      <c r="N168">
        <v>0</v>
      </c>
      <c r="O168">
        <v>-1.6313540166659599</v>
      </c>
      <c r="P168">
        <v>0</v>
      </c>
      <c r="Q168">
        <v>0.76071287113325903</v>
      </c>
      <c r="R168">
        <v>1.2</v>
      </c>
      <c r="S168">
        <v>1.8</v>
      </c>
      <c r="T168">
        <v>-1.7931504565651399</v>
      </c>
      <c r="U168">
        <v>0</v>
      </c>
      <c r="V168">
        <v>-0.15688033694578499</v>
      </c>
      <c r="W168">
        <v>-1.77265395542197</v>
      </c>
      <c r="X168">
        <v>0</v>
      </c>
      <c r="Y168">
        <v>0.31256671980047501</v>
      </c>
      <c r="Z168">
        <v>1</v>
      </c>
      <c r="AA168">
        <v>0</v>
      </c>
      <c r="AB168">
        <v>0</v>
      </c>
      <c r="AC168">
        <v>-1.2</v>
      </c>
      <c r="AD168">
        <v>-0.13975516972108701</v>
      </c>
      <c r="AE168">
        <v>0</v>
      </c>
      <c r="AF168">
        <v>-1.3083071313105299</v>
      </c>
      <c r="AG168">
        <v>1.6313540166659599</v>
      </c>
      <c r="AH168">
        <v>0</v>
      </c>
      <c r="AI168">
        <v>-1.96071287113325</v>
      </c>
      <c r="AJ168">
        <v>1.49159884694488</v>
      </c>
      <c r="AK168">
        <v>0</v>
      </c>
      <c r="AL168">
        <v>-2.0690200024437901</v>
      </c>
      <c r="AM168">
        <v>3.9725577874006999</v>
      </c>
      <c r="AN168">
        <f t="shared" si="2"/>
        <v>3.9725577874006999</v>
      </c>
      <c r="AO168">
        <v>11</v>
      </c>
      <c r="AP168" t="s">
        <v>44</v>
      </c>
    </row>
    <row r="169" spans="1:42" x14ac:dyDescent="0.25">
      <c r="A169">
        <v>8</v>
      </c>
      <c r="B169">
        <v>1</v>
      </c>
      <c r="C169">
        <v>5</v>
      </c>
      <c r="D169">
        <v>65</v>
      </c>
      <c r="E169" t="s">
        <v>6</v>
      </c>
      <c r="F169">
        <v>1</v>
      </c>
      <c r="G169" t="s">
        <v>9</v>
      </c>
      <c r="H169" t="s">
        <v>11</v>
      </c>
      <c r="I169">
        <v>0</v>
      </c>
      <c r="J169">
        <v>0</v>
      </c>
      <c r="K169">
        <v>-1.2</v>
      </c>
      <c r="L169">
        <v>0</v>
      </c>
      <c r="M169">
        <v>0</v>
      </c>
      <c r="N169">
        <v>0</v>
      </c>
      <c r="O169">
        <v>1.6313540166659599</v>
      </c>
      <c r="P169">
        <v>0</v>
      </c>
      <c r="Q169">
        <v>0.76071287113325903</v>
      </c>
      <c r="R169">
        <v>1.2</v>
      </c>
      <c r="S169">
        <v>1.8</v>
      </c>
      <c r="T169">
        <v>1.7931504565651399</v>
      </c>
      <c r="U169">
        <v>0</v>
      </c>
      <c r="V169">
        <v>-0.15688033694578499</v>
      </c>
      <c r="W169">
        <v>1.77265395542197</v>
      </c>
      <c r="X169">
        <v>0</v>
      </c>
      <c r="Y169">
        <v>0.31256671980047501</v>
      </c>
      <c r="Z169">
        <v>1</v>
      </c>
      <c r="AA169">
        <v>0</v>
      </c>
      <c r="AB169">
        <v>0</v>
      </c>
      <c r="AC169">
        <v>-1.2</v>
      </c>
      <c r="AD169">
        <v>-0.377990814551388</v>
      </c>
      <c r="AE169">
        <v>0</v>
      </c>
      <c r="AF169">
        <v>-0.81035181244278798</v>
      </c>
      <c r="AG169">
        <v>-1.6313540166659599</v>
      </c>
      <c r="AH169">
        <v>0</v>
      </c>
      <c r="AI169">
        <v>-1.96071287113325</v>
      </c>
      <c r="AJ169">
        <v>-2.0093448312173501</v>
      </c>
      <c r="AK169">
        <v>0</v>
      </c>
      <c r="AL169">
        <v>-1.57106468357604</v>
      </c>
      <c r="AM169">
        <v>12.217729287849499</v>
      </c>
      <c r="AN169">
        <f t="shared" si="2"/>
        <v>12.217729287849499</v>
      </c>
      <c r="AO169">
        <v>11</v>
      </c>
      <c r="AP169" t="s">
        <v>44</v>
      </c>
    </row>
    <row r="170" spans="1:42" x14ac:dyDescent="0.25">
      <c r="A170">
        <v>9</v>
      </c>
      <c r="B170">
        <v>1</v>
      </c>
      <c r="C170">
        <v>8</v>
      </c>
      <c r="D170">
        <v>110</v>
      </c>
      <c r="E170" t="s">
        <v>6</v>
      </c>
      <c r="F170">
        <v>2</v>
      </c>
      <c r="G170" t="s">
        <v>9</v>
      </c>
      <c r="H170" t="s">
        <v>11</v>
      </c>
      <c r="I170">
        <v>0</v>
      </c>
      <c r="J170">
        <v>0</v>
      </c>
      <c r="K170">
        <v>-1.2</v>
      </c>
      <c r="L170">
        <v>0</v>
      </c>
      <c r="M170">
        <v>0</v>
      </c>
      <c r="N170">
        <v>0</v>
      </c>
      <c r="O170">
        <v>1.6914467174146299</v>
      </c>
      <c r="P170">
        <v>0</v>
      </c>
      <c r="Q170">
        <v>-0.61563625798620403</v>
      </c>
      <c r="R170">
        <v>1.2</v>
      </c>
      <c r="S170">
        <v>1.8</v>
      </c>
      <c r="T170">
        <v>1.6313540166659599</v>
      </c>
      <c r="U170">
        <v>0</v>
      </c>
      <c r="V170">
        <v>0.76071287113325903</v>
      </c>
      <c r="W170">
        <v>1.77265395542197</v>
      </c>
      <c r="X170">
        <v>0</v>
      </c>
      <c r="Y170">
        <v>0.31256671980047501</v>
      </c>
      <c r="Z170">
        <v>2</v>
      </c>
      <c r="AA170">
        <v>0</v>
      </c>
      <c r="AB170">
        <v>0</v>
      </c>
      <c r="AC170">
        <v>-1.2</v>
      </c>
      <c r="AD170">
        <v>-6.5342027672173605E-2</v>
      </c>
      <c r="AE170">
        <v>0</v>
      </c>
      <c r="AF170">
        <v>-0.27480450188148398</v>
      </c>
      <c r="AG170">
        <v>-1.6914467174146299</v>
      </c>
      <c r="AH170">
        <v>0</v>
      </c>
      <c r="AI170">
        <v>-0.58436374201379504</v>
      </c>
      <c r="AJ170">
        <v>-1.7567887450868001</v>
      </c>
      <c r="AK170">
        <v>0</v>
      </c>
      <c r="AL170">
        <v>0.340831756104719</v>
      </c>
      <c r="AM170">
        <v>30.0385550738993</v>
      </c>
      <c r="AN170">
        <f t="shared" si="2"/>
        <v>30.0385550738993</v>
      </c>
      <c r="AO170">
        <v>11</v>
      </c>
      <c r="AP170" t="s">
        <v>44</v>
      </c>
    </row>
    <row r="171" spans="1:42" x14ac:dyDescent="0.25">
      <c r="A171">
        <v>10</v>
      </c>
      <c r="B171">
        <v>1</v>
      </c>
      <c r="C171">
        <v>4</v>
      </c>
      <c r="D171">
        <v>-110</v>
      </c>
      <c r="E171" t="s">
        <v>6</v>
      </c>
      <c r="F171">
        <v>2</v>
      </c>
      <c r="G171" t="s">
        <v>9</v>
      </c>
      <c r="H171" t="s">
        <v>11</v>
      </c>
      <c r="I171">
        <v>0</v>
      </c>
      <c r="J171">
        <v>0</v>
      </c>
      <c r="K171">
        <v>-1.2</v>
      </c>
      <c r="L171">
        <v>0</v>
      </c>
      <c r="M171">
        <v>0</v>
      </c>
      <c r="N171">
        <v>0</v>
      </c>
      <c r="O171">
        <v>-1.6914467174146299</v>
      </c>
      <c r="P171">
        <v>0</v>
      </c>
      <c r="Q171">
        <v>-0.61563625798620403</v>
      </c>
      <c r="R171">
        <v>1.2</v>
      </c>
      <c r="S171">
        <v>1.8</v>
      </c>
      <c r="T171">
        <v>-1.6313540166659599</v>
      </c>
      <c r="U171">
        <v>0</v>
      </c>
      <c r="V171">
        <v>0.76071287113325903</v>
      </c>
      <c r="W171">
        <v>-1.77265395542197</v>
      </c>
      <c r="X171">
        <v>0</v>
      </c>
      <c r="Y171">
        <v>0.31256671980047501</v>
      </c>
      <c r="Z171">
        <v>2</v>
      </c>
      <c r="AA171">
        <v>0</v>
      </c>
      <c r="AB171">
        <v>0</v>
      </c>
      <c r="AC171">
        <v>-1.2</v>
      </c>
      <c r="AD171">
        <v>3.6151528854933002E-2</v>
      </c>
      <c r="AE171">
        <v>0</v>
      </c>
      <c r="AF171">
        <v>-1.0824095223442001</v>
      </c>
      <c r="AG171">
        <v>1.6914467174146299</v>
      </c>
      <c r="AH171">
        <v>0</v>
      </c>
      <c r="AI171">
        <v>-0.58436374201379504</v>
      </c>
      <c r="AJ171">
        <v>1.72759824626956</v>
      </c>
      <c r="AK171">
        <v>0</v>
      </c>
      <c r="AL171">
        <v>-0.46677326435799998</v>
      </c>
      <c r="AM171">
        <v>-3.93956999437864</v>
      </c>
      <c r="AN171">
        <f t="shared" si="2"/>
        <v>3.93956999437864</v>
      </c>
      <c r="AO171">
        <v>11</v>
      </c>
      <c r="AP171" t="s">
        <v>44</v>
      </c>
    </row>
    <row r="172" spans="1:42" x14ac:dyDescent="0.25">
      <c r="A172">
        <v>11</v>
      </c>
      <c r="B172">
        <v>1</v>
      </c>
      <c r="C172">
        <v>2</v>
      </c>
      <c r="D172">
        <v>-80</v>
      </c>
      <c r="E172" t="s">
        <v>6</v>
      </c>
      <c r="F172">
        <v>2</v>
      </c>
      <c r="G172" t="s">
        <v>9</v>
      </c>
      <c r="H172" t="s">
        <v>11</v>
      </c>
      <c r="I172">
        <v>0</v>
      </c>
      <c r="J172">
        <v>0</v>
      </c>
      <c r="K172">
        <v>-1.2</v>
      </c>
      <c r="L172">
        <v>0</v>
      </c>
      <c r="M172">
        <v>0</v>
      </c>
      <c r="N172">
        <v>0</v>
      </c>
      <c r="O172">
        <v>-1.77265395542197</v>
      </c>
      <c r="P172">
        <v>0</v>
      </c>
      <c r="Q172">
        <v>0.31256671980047501</v>
      </c>
      <c r="R172">
        <v>1.2</v>
      </c>
      <c r="S172">
        <v>1.8</v>
      </c>
      <c r="T172">
        <v>-1.6313540166659599</v>
      </c>
      <c r="U172">
        <v>0</v>
      </c>
      <c r="V172">
        <v>0.76071287113325903</v>
      </c>
      <c r="W172">
        <v>-1.6914467174146299</v>
      </c>
      <c r="X172">
        <v>0</v>
      </c>
      <c r="Y172">
        <v>-0.61563625798620403</v>
      </c>
      <c r="Z172">
        <v>2</v>
      </c>
      <c r="AA172">
        <v>0</v>
      </c>
      <c r="AB172">
        <v>0</v>
      </c>
      <c r="AC172">
        <v>-1.2</v>
      </c>
      <c r="AD172">
        <v>0.205664446543732</v>
      </c>
      <c r="AE172">
        <v>0</v>
      </c>
      <c r="AF172">
        <v>-0.91886189281374897</v>
      </c>
      <c r="AG172">
        <v>1.77265395542197</v>
      </c>
      <c r="AH172">
        <v>0</v>
      </c>
      <c r="AI172">
        <v>-1.51256671980047</v>
      </c>
      <c r="AJ172">
        <v>1.9783184019657001</v>
      </c>
      <c r="AK172">
        <v>0</v>
      </c>
      <c r="AL172">
        <v>-1.23142861261422</v>
      </c>
      <c r="AM172">
        <v>-8.5726920118064491</v>
      </c>
      <c r="AN172">
        <f t="shared" si="2"/>
        <v>8.5726920118064491</v>
      </c>
      <c r="AO172">
        <v>11</v>
      </c>
      <c r="AP172" t="s">
        <v>44</v>
      </c>
    </row>
    <row r="173" spans="1:42" x14ac:dyDescent="0.25">
      <c r="A173">
        <v>12</v>
      </c>
      <c r="B173">
        <v>1</v>
      </c>
      <c r="C173">
        <v>5</v>
      </c>
      <c r="D173">
        <v>65</v>
      </c>
      <c r="E173" t="s">
        <v>6</v>
      </c>
      <c r="F173">
        <v>2</v>
      </c>
      <c r="G173" t="s">
        <v>9</v>
      </c>
      <c r="H173" t="s">
        <v>11</v>
      </c>
      <c r="I173">
        <v>0</v>
      </c>
      <c r="J173">
        <v>0</v>
      </c>
      <c r="K173">
        <v>-1.2</v>
      </c>
      <c r="L173">
        <v>0</v>
      </c>
      <c r="M173">
        <v>0</v>
      </c>
      <c r="N173">
        <v>0</v>
      </c>
      <c r="O173">
        <v>1.6313540166659599</v>
      </c>
      <c r="P173">
        <v>0</v>
      </c>
      <c r="Q173">
        <v>0.76071287113325903</v>
      </c>
      <c r="R173">
        <v>1.2</v>
      </c>
      <c r="S173">
        <v>1.8</v>
      </c>
      <c r="T173">
        <v>1.77265395542197</v>
      </c>
      <c r="U173">
        <v>0</v>
      </c>
      <c r="V173">
        <v>0.31256671980047501</v>
      </c>
      <c r="W173">
        <v>1.7931504565651399</v>
      </c>
      <c r="X173">
        <v>0</v>
      </c>
      <c r="Y173">
        <v>-0.15688033694578499</v>
      </c>
      <c r="Z173">
        <v>2</v>
      </c>
      <c r="AA173">
        <v>0</v>
      </c>
      <c r="AB173">
        <v>0</v>
      </c>
      <c r="AC173">
        <v>-1.2</v>
      </c>
      <c r="AD173">
        <v>-0.78711510072101398</v>
      </c>
      <c r="AE173">
        <v>0</v>
      </c>
      <c r="AF173">
        <v>-4.9668532259761297E-2</v>
      </c>
      <c r="AG173">
        <v>-1.6313540166659599</v>
      </c>
      <c r="AH173">
        <v>0</v>
      </c>
      <c r="AI173">
        <v>-1.96071287113325</v>
      </c>
      <c r="AJ173">
        <v>-2.4184691173869801</v>
      </c>
      <c r="AK173">
        <v>0</v>
      </c>
      <c r="AL173">
        <v>-0.81038140339302001</v>
      </c>
      <c r="AM173">
        <v>31.713850304950299</v>
      </c>
      <c r="AN173">
        <f t="shared" si="2"/>
        <v>31.713850304950299</v>
      </c>
      <c r="AO173">
        <v>11</v>
      </c>
      <c r="AP173" t="s">
        <v>44</v>
      </c>
    </row>
    <row r="174" spans="1:42" x14ac:dyDescent="0.25">
      <c r="A174">
        <v>13</v>
      </c>
      <c r="B174">
        <v>1</v>
      </c>
      <c r="C174">
        <v>7</v>
      </c>
      <c r="D174">
        <v>95</v>
      </c>
      <c r="E174" t="s">
        <v>6</v>
      </c>
      <c r="F174">
        <v>2</v>
      </c>
      <c r="G174" t="s">
        <v>9</v>
      </c>
      <c r="H174" t="s">
        <v>11</v>
      </c>
      <c r="I174">
        <v>0</v>
      </c>
      <c r="J174">
        <v>0</v>
      </c>
      <c r="K174">
        <v>-1.2</v>
      </c>
      <c r="L174">
        <v>0</v>
      </c>
      <c r="M174">
        <v>0</v>
      </c>
      <c r="N174">
        <v>0</v>
      </c>
      <c r="O174">
        <v>1.7931504565651399</v>
      </c>
      <c r="P174">
        <v>0</v>
      </c>
      <c r="Q174">
        <v>-0.15688033694578499</v>
      </c>
      <c r="R174">
        <v>1.2</v>
      </c>
      <c r="S174">
        <v>1.8</v>
      </c>
      <c r="T174">
        <v>1.6914467174146299</v>
      </c>
      <c r="U174">
        <v>0</v>
      </c>
      <c r="V174">
        <v>-0.61563625798620403</v>
      </c>
      <c r="W174">
        <v>1.6313540166659599</v>
      </c>
      <c r="X174">
        <v>0</v>
      </c>
      <c r="Y174">
        <v>0.76071287113325903</v>
      </c>
      <c r="Z174">
        <v>2</v>
      </c>
      <c r="AA174">
        <v>0</v>
      </c>
      <c r="AB174">
        <v>0</v>
      </c>
      <c r="AC174">
        <v>-1.2</v>
      </c>
      <c r="AD174">
        <v>5.1127977637643804E-3</v>
      </c>
      <c r="AE174">
        <v>0</v>
      </c>
      <c r="AF174">
        <v>-1.2087398912771601</v>
      </c>
      <c r="AG174">
        <v>-1.7931504565651399</v>
      </c>
      <c r="AH174">
        <v>0</v>
      </c>
      <c r="AI174">
        <v>-1.0431196630542099</v>
      </c>
      <c r="AJ174">
        <v>-1.78803765880137</v>
      </c>
      <c r="AK174">
        <v>0</v>
      </c>
      <c r="AL174">
        <v>-1.05185955433137</v>
      </c>
      <c r="AM174">
        <v>-0.27966019838697698</v>
      </c>
      <c r="AN174">
        <f t="shared" si="2"/>
        <v>0.27966019838697698</v>
      </c>
      <c r="AO174">
        <v>11</v>
      </c>
      <c r="AP174" t="s">
        <v>44</v>
      </c>
    </row>
    <row r="175" spans="1:42" x14ac:dyDescent="0.25">
      <c r="A175">
        <v>14</v>
      </c>
      <c r="B175">
        <v>1</v>
      </c>
      <c r="C175">
        <v>6</v>
      </c>
      <c r="D175">
        <v>80</v>
      </c>
      <c r="E175" t="s">
        <v>6</v>
      </c>
      <c r="F175">
        <v>2</v>
      </c>
      <c r="G175" t="s">
        <v>9</v>
      </c>
      <c r="H175" t="s">
        <v>11</v>
      </c>
      <c r="I175">
        <v>0</v>
      </c>
      <c r="J175">
        <v>0</v>
      </c>
      <c r="K175">
        <v>-1.2</v>
      </c>
      <c r="L175">
        <v>0</v>
      </c>
      <c r="M175">
        <v>0</v>
      </c>
      <c r="N175">
        <v>0</v>
      </c>
      <c r="O175">
        <v>1.77265395542197</v>
      </c>
      <c r="P175">
        <v>0</v>
      </c>
      <c r="Q175">
        <v>0.31256671980047501</v>
      </c>
      <c r="R175">
        <v>1.2</v>
      </c>
      <c r="S175">
        <v>1.8</v>
      </c>
      <c r="T175">
        <v>1.6313540166659599</v>
      </c>
      <c r="U175">
        <v>0</v>
      </c>
      <c r="V175">
        <v>0.76071287113325903</v>
      </c>
      <c r="W175">
        <v>1.6914467174146299</v>
      </c>
      <c r="X175">
        <v>0</v>
      </c>
      <c r="Y175">
        <v>-0.61563625798620403</v>
      </c>
      <c r="Z175">
        <v>2</v>
      </c>
      <c r="AA175">
        <v>0</v>
      </c>
      <c r="AB175">
        <v>0</v>
      </c>
      <c r="AC175">
        <v>-1.2</v>
      </c>
      <c r="AD175">
        <v>-0.26664341077551901</v>
      </c>
      <c r="AE175">
        <v>0</v>
      </c>
      <c r="AF175">
        <v>-0.81500872323697604</v>
      </c>
      <c r="AG175">
        <v>-1.77265395542197</v>
      </c>
      <c r="AH175">
        <v>0</v>
      </c>
      <c r="AI175">
        <v>-1.51256671980047</v>
      </c>
      <c r="AJ175">
        <v>-2.03929736619749</v>
      </c>
      <c r="AK175">
        <v>0</v>
      </c>
      <c r="AL175">
        <v>-1.1275754430374501</v>
      </c>
      <c r="AM175">
        <v>11.534161625004099</v>
      </c>
      <c r="AN175">
        <f t="shared" si="2"/>
        <v>11.534161625004099</v>
      </c>
      <c r="AO175">
        <v>11</v>
      </c>
      <c r="AP175" t="s">
        <v>44</v>
      </c>
    </row>
    <row r="176" spans="1:42" x14ac:dyDescent="0.25">
      <c r="A176">
        <v>15</v>
      </c>
      <c r="B176">
        <v>1</v>
      </c>
      <c r="C176">
        <v>3</v>
      </c>
      <c r="D176">
        <v>-95</v>
      </c>
      <c r="E176" t="s">
        <v>6</v>
      </c>
      <c r="F176">
        <v>2</v>
      </c>
      <c r="G176" t="s">
        <v>9</v>
      </c>
      <c r="H176" t="s">
        <v>11</v>
      </c>
      <c r="I176">
        <v>0</v>
      </c>
      <c r="J176">
        <v>0</v>
      </c>
      <c r="K176">
        <v>-1.2</v>
      </c>
      <c r="L176">
        <v>0</v>
      </c>
      <c r="M176">
        <v>0</v>
      </c>
      <c r="N176">
        <v>0</v>
      </c>
      <c r="O176">
        <v>-1.7931504565651399</v>
      </c>
      <c r="P176">
        <v>0</v>
      </c>
      <c r="Q176">
        <v>-0.15688033694578499</v>
      </c>
      <c r="R176">
        <v>1.2</v>
      </c>
      <c r="S176">
        <v>1.8</v>
      </c>
      <c r="T176">
        <v>-1.6914467174146299</v>
      </c>
      <c r="U176">
        <v>0</v>
      </c>
      <c r="V176">
        <v>-0.61563625798620403</v>
      </c>
      <c r="W176">
        <v>-1.6313540166659599</v>
      </c>
      <c r="X176">
        <v>0</v>
      </c>
      <c r="Y176">
        <v>0.76071287113325903</v>
      </c>
      <c r="Z176">
        <v>2</v>
      </c>
      <c r="AA176">
        <v>0</v>
      </c>
      <c r="AB176">
        <v>0</v>
      </c>
      <c r="AC176">
        <v>-1.2</v>
      </c>
      <c r="AD176">
        <v>-0.12758700917560101</v>
      </c>
      <c r="AE176">
        <v>0</v>
      </c>
      <c r="AF176">
        <v>-1.3935636408073599</v>
      </c>
      <c r="AG176">
        <v>1.7931504565651399</v>
      </c>
      <c r="AH176">
        <v>0</v>
      </c>
      <c r="AI176">
        <v>-1.0431196630542099</v>
      </c>
      <c r="AJ176">
        <v>1.66556344738954</v>
      </c>
      <c r="AK176">
        <v>0</v>
      </c>
      <c r="AL176">
        <v>-1.2366833038615701</v>
      </c>
      <c r="AM176">
        <v>6.4063252632702001</v>
      </c>
      <c r="AN176">
        <f t="shared" si="2"/>
        <v>6.4063252632702001</v>
      </c>
      <c r="AO176">
        <v>11</v>
      </c>
      <c r="AP176" t="s">
        <v>44</v>
      </c>
    </row>
    <row r="177" spans="1:42" x14ac:dyDescent="0.25">
      <c r="A177">
        <v>16</v>
      </c>
      <c r="B177">
        <v>1</v>
      </c>
      <c r="C177">
        <v>1</v>
      </c>
      <c r="D177">
        <v>-65</v>
      </c>
      <c r="E177" t="s">
        <v>6</v>
      </c>
      <c r="F177">
        <v>2</v>
      </c>
      <c r="G177" t="s">
        <v>9</v>
      </c>
      <c r="H177" t="s">
        <v>11</v>
      </c>
      <c r="I177">
        <v>0</v>
      </c>
      <c r="J177">
        <v>0</v>
      </c>
      <c r="K177">
        <v>-1.2</v>
      </c>
      <c r="L177">
        <v>0</v>
      </c>
      <c r="M177">
        <v>0</v>
      </c>
      <c r="N177">
        <v>0</v>
      </c>
      <c r="O177">
        <v>-1.6313540166659599</v>
      </c>
      <c r="P177">
        <v>0</v>
      </c>
      <c r="Q177">
        <v>0.76071287113325903</v>
      </c>
      <c r="R177">
        <v>1.2</v>
      </c>
      <c r="S177">
        <v>1.8</v>
      </c>
      <c r="T177">
        <v>-1.77265395542197</v>
      </c>
      <c r="U177">
        <v>0</v>
      </c>
      <c r="V177">
        <v>0.31256671980047501</v>
      </c>
      <c r="W177">
        <v>-1.7931504565651399</v>
      </c>
      <c r="X177">
        <v>0</v>
      </c>
      <c r="Y177">
        <v>-0.15688033694578499</v>
      </c>
      <c r="Z177">
        <v>2</v>
      </c>
      <c r="AA177">
        <v>0</v>
      </c>
      <c r="AB177">
        <v>0</v>
      </c>
      <c r="AC177">
        <v>-1.2</v>
      </c>
      <c r="AD177">
        <v>-1.5330939958781299E-2</v>
      </c>
      <c r="AE177">
        <v>0</v>
      </c>
      <c r="AF177">
        <v>-1.2126548863487701</v>
      </c>
      <c r="AG177">
        <v>1.6313540166659599</v>
      </c>
      <c r="AH177">
        <v>0</v>
      </c>
      <c r="AI177">
        <v>-1.96071287113325</v>
      </c>
      <c r="AJ177">
        <v>1.6160230767071799</v>
      </c>
      <c r="AK177">
        <v>0</v>
      </c>
      <c r="AL177">
        <v>-1.9733677574820201</v>
      </c>
      <c r="AM177">
        <v>0.44655602771644798</v>
      </c>
      <c r="AN177">
        <f t="shared" si="2"/>
        <v>0.44655602771644798</v>
      </c>
      <c r="AO177">
        <v>11</v>
      </c>
      <c r="AP177" t="s">
        <v>44</v>
      </c>
    </row>
    <row r="178" spans="1:42" x14ac:dyDescent="0.25">
      <c r="A178">
        <v>1</v>
      </c>
      <c r="B178">
        <v>1</v>
      </c>
      <c r="C178">
        <v>8</v>
      </c>
      <c r="D178">
        <v>110</v>
      </c>
      <c r="E178" t="s">
        <v>6</v>
      </c>
      <c r="F178">
        <v>1</v>
      </c>
      <c r="G178" t="s">
        <v>9</v>
      </c>
      <c r="H178" t="s">
        <v>11</v>
      </c>
      <c r="I178">
        <v>0</v>
      </c>
      <c r="J178">
        <v>0</v>
      </c>
      <c r="K178">
        <v>-1.2</v>
      </c>
      <c r="L178">
        <v>0</v>
      </c>
      <c r="M178">
        <v>0</v>
      </c>
      <c r="N178">
        <v>0</v>
      </c>
      <c r="O178">
        <v>1.6914467174146299</v>
      </c>
      <c r="P178">
        <v>0</v>
      </c>
      <c r="Q178">
        <v>-0.61563625798620403</v>
      </c>
      <c r="R178">
        <v>1.2</v>
      </c>
      <c r="S178">
        <v>1.8</v>
      </c>
      <c r="T178">
        <v>1.6313540166659599</v>
      </c>
      <c r="U178">
        <v>0</v>
      </c>
      <c r="V178">
        <v>0.76071287113325903</v>
      </c>
      <c r="W178">
        <v>1.7931504565651399</v>
      </c>
      <c r="X178">
        <v>0</v>
      </c>
      <c r="Y178">
        <v>-0.15688033694578499</v>
      </c>
      <c r="Z178">
        <v>1</v>
      </c>
      <c r="AA178">
        <v>0</v>
      </c>
      <c r="AB178">
        <v>0</v>
      </c>
      <c r="AC178">
        <v>-1.2</v>
      </c>
      <c r="AD178">
        <v>0.31747749174536299</v>
      </c>
      <c r="AE178">
        <v>0</v>
      </c>
      <c r="AF178">
        <v>-1.762231891916</v>
      </c>
      <c r="AG178">
        <v>-1.6914467174146299</v>
      </c>
      <c r="AH178">
        <v>0</v>
      </c>
      <c r="AI178">
        <v>-0.58436374201379504</v>
      </c>
      <c r="AJ178">
        <v>-1.3739692256692699</v>
      </c>
      <c r="AK178">
        <v>0</v>
      </c>
      <c r="AL178">
        <v>-1.1465956339298</v>
      </c>
      <c r="AM178">
        <v>-20.786358175725201</v>
      </c>
      <c r="AN178">
        <f t="shared" si="2"/>
        <v>20.786358175725201</v>
      </c>
      <c r="AO178">
        <v>12</v>
      </c>
      <c r="AP178" t="s">
        <v>44</v>
      </c>
    </row>
    <row r="179" spans="1:42" x14ac:dyDescent="0.25">
      <c r="A179">
        <v>2</v>
      </c>
      <c r="B179">
        <v>1</v>
      </c>
      <c r="C179">
        <v>4</v>
      </c>
      <c r="D179">
        <v>-110</v>
      </c>
      <c r="E179" t="s">
        <v>6</v>
      </c>
      <c r="F179">
        <v>1</v>
      </c>
      <c r="G179" t="s">
        <v>9</v>
      </c>
      <c r="H179" t="s">
        <v>11</v>
      </c>
      <c r="I179">
        <v>0</v>
      </c>
      <c r="J179">
        <v>0</v>
      </c>
      <c r="K179">
        <v>-1.2</v>
      </c>
      <c r="L179">
        <v>0</v>
      </c>
      <c r="M179">
        <v>0</v>
      </c>
      <c r="N179">
        <v>0</v>
      </c>
      <c r="O179">
        <v>-1.6914467174146299</v>
      </c>
      <c r="P179">
        <v>0</v>
      </c>
      <c r="Q179">
        <v>-0.61563625798620403</v>
      </c>
      <c r="R179">
        <v>1.2</v>
      </c>
      <c r="S179">
        <v>1.8</v>
      </c>
      <c r="T179">
        <v>-1.6313540166659599</v>
      </c>
      <c r="U179">
        <v>0</v>
      </c>
      <c r="V179">
        <v>0.76071287113325903</v>
      </c>
      <c r="W179">
        <v>-1.7931504565651399</v>
      </c>
      <c r="X179">
        <v>0</v>
      </c>
      <c r="Y179">
        <v>-0.15688033694578499</v>
      </c>
      <c r="Z179">
        <v>1</v>
      </c>
      <c r="AA179">
        <v>0</v>
      </c>
      <c r="AB179">
        <v>0</v>
      </c>
      <c r="AC179">
        <v>-1.2</v>
      </c>
      <c r="AD179">
        <v>-9.7689443569861603E-2</v>
      </c>
      <c r="AE179">
        <v>0</v>
      </c>
      <c r="AF179">
        <v>-1.4295224496002299</v>
      </c>
      <c r="AG179">
        <v>1.6914467174146299</v>
      </c>
      <c r="AH179">
        <v>0</v>
      </c>
      <c r="AI179">
        <v>-0.58436374201379504</v>
      </c>
      <c r="AJ179">
        <v>1.5937572738447701</v>
      </c>
      <c r="AK179">
        <v>0</v>
      </c>
      <c r="AL179">
        <v>-0.81388619161402798</v>
      </c>
      <c r="AM179">
        <v>7.99300937295693</v>
      </c>
      <c r="AN179">
        <f t="shared" si="2"/>
        <v>7.99300937295693</v>
      </c>
      <c r="AO179">
        <v>12</v>
      </c>
      <c r="AP179" t="s">
        <v>44</v>
      </c>
    </row>
    <row r="180" spans="1:42" x14ac:dyDescent="0.25">
      <c r="A180">
        <v>3</v>
      </c>
      <c r="B180">
        <v>1</v>
      </c>
      <c r="C180">
        <v>7</v>
      </c>
      <c r="D180">
        <v>95</v>
      </c>
      <c r="E180" t="s">
        <v>6</v>
      </c>
      <c r="F180">
        <v>1</v>
      </c>
      <c r="G180" t="s">
        <v>9</v>
      </c>
      <c r="H180" t="s">
        <v>11</v>
      </c>
      <c r="I180">
        <v>0</v>
      </c>
      <c r="J180">
        <v>0</v>
      </c>
      <c r="K180">
        <v>-1.2</v>
      </c>
      <c r="L180">
        <v>0</v>
      </c>
      <c r="M180">
        <v>0</v>
      </c>
      <c r="N180">
        <v>0</v>
      </c>
      <c r="O180">
        <v>1.7931504565651399</v>
      </c>
      <c r="P180">
        <v>0</v>
      </c>
      <c r="Q180">
        <v>-0.15688033694578499</v>
      </c>
      <c r="R180">
        <v>1.2</v>
      </c>
      <c r="S180">
        <v>1.8</v>
      </c>
      <c r="T180">
        <v>1.77265395542197</v>
      </c>
      <c r="U180">
        <v>0</v>
      </c>
      <c r="V180">
        <v>0.31256671980047501</v>
      </c>
      <c r="W180">
        <v>1.6313540166659599</v>
      </c>
      <c r="X180">
        <v>0</v>
      </c>
      <c r="Y180">
        <v>0.76071287113325903</v>
      </c>
      <c r="Z180">
        <v>1</v>
      </c>
      <c r="AA180">
        <v>0</v>
      </c>
      <c r="AB180">
        <v>0</v>
      </c>
      <c r="AC180">
        <v>-1.2</v>
      </c>
      <c r="AD180">
        <v>0.22560557851955601</v>
      </c>
      <c r="AE180">
        <v>0</v>
      </c>
      <c r="AF180">
        <v>-1.5156629710131899</v>
      </c>
      <c r="AG180">
        <v>-1.7931504565651399</v>
      </c>
      <c r="AH180">
        <v>0</v>
      </c>
      <c r="AI180">
        <v>-1.0431196630542099</v>
      </c>
      <c r="AJ180">
        <v>-1.5675448780455801</v>
      </c>
      <c r="AK180">
        <v>0</v>
      </c>
      <c r="AL180">
        <v>-1.3587826340674001</v>
      </c>
      <c r="AM180">
        <v>-10.731855128877701</v>
      </c>
      <c r="AN180">
        <f t="shared" si="2"/>
        <v>10.731855128877701</v>
      </c>
      <c r="AO180">
        <v>12</v>
      </c>
      <c r="AP180" t="s">
        <v>44</v>
      </c>
    </row>
    <row r="181" spans="1:42" x14ac:dyDescent="0.25">
      <c r="A181">
        <v>4</v>
      </c>
      <c r="B181">
        <v>1</v>
      </c>
      <c r="C181">
        <v>2</v>
      </c>
      <c r="D181">
        <v>-80</v>
      </c>
      <c r="E181" t="s">
        <v>6</v>
      </c>
      <c r="F181">
        <v>1</v>
      </c>
      <c r="G181" t="s">
        <v>9</v>
      </c>
      <c r="H181" t="s">
        <v>11</v>
      </c>
      <c r="I181">
        <v>0</v>
      </c>
      <c r="J181">
        <v>0</v>
      </c>
      <c r="K181">
        <v>-1.2</v>
      </c>
      <c r="L181">
        <v>0</v>
      </c>
      <c r="M181">
        <v>0</v>
      </c>
      <c r="N181">
        <v>0</v>
      </c>
      <c r="O181">
        <v>-1.77265395542197</v>
      </c>
      <c r="P181">
        <v>0</v>
      </c>
      <c r="Q181">
        <v>0.31256671980047501</v>
      </c>
      <c r="R181">
        <v>1.2</v>
      </c>
      <c r="S181">
        <v>1.8</v>
      </c>
      <c r="T181">
        <v>-1.6914467174146299</v>
      </c>
      <c r="U181">
        <v>0</v>
      </c>
      <c r="V181">
        <v>-0.61563625798620403</v>
      </c>
      <c r="W181">
        <v>-1.6313540166659599</v>
      </c>
      <c r="X181">
        <v>0</v>
      </c>
      <c r="Y181">
        <v>0.76071287113325903</v>
      </c>
      <c r="Z181">
        <v>1</v>
      </c>
      <c r="AA181">
        <v>0</v>
      </c>
      <c r="AB181">
        <v>0</v>
      </c>
      <c r="AC181">
        <v>-1.2</v>
      </c>
      <c r="AD181">
        <v>4.4399331490896102E-2</v>
      </c>
      <c r="AE181">
        <v>0</v>
      </c>
      <c r="AF181">
        <v>-1.14636353214451</v>
      </c>
      <c r="AG181">
        <v>1.77265395542197</v>
      </c>
      <c r="AH181">
        <v>0</v>
      </c>
      <c r="AI181">
        <v>-1.51256671980047</v>
      </c>
      <c r="AJ181">
        <v>1.8170532869128699</v>
      </c>
      <c r="AK181">
        <v>0</v>
      </c>
      <c r="AL181">
        <v>-1.45893025194499</v>
      </c>
      <c r="AM181">
        <v>-1.7120697374589799</v>
      </c>
      <c r="AN181">
        <f t="shared" si="2"/>
        <v>1.7120697374589799</v>
      </c>
      <c r="AO181">
        <v>12</v>
      </c>
      <c r="AP181" t="s">
        <v>44</v>
      </c>
    </row>
    <row r="182" spans="1:42" x14ac:dyDescent="0.25">
      <c r="A182">
        <v>5</v>
      </c>
      <c r="B182">
        <v>1</v>
      </c>
      <c r="C182">
        <v>5</v>
      </c>
      <c r="D182">
        <v>65</v>
      </c>
      <c r="E182" t="s">
        <v>6</v>
      </c>
      <c r="F182">
        <v>1</v>
      </c>
      <c r="G182" t="s">
        <v>9</v>
      </c>
      <c r="H182" t="s">
        <v>11</v>
      </c>
      <c r="I182">
        <v>0</v>
      </c>
      <c r="J182">
        <v>0</v>
      </c>
      <c r="K182">
        <v>-1.2</v>
      </c>
      <c r="L182">
        <v>0</v>
      </c>
      <c r="M182">
        <v>0</v>
      </c>
      <c r="N182">
        <v>0</v>
      </c>
      <c r="O182">
        <v>1.6313540166659599</v>
      </c>
      <c r="P182">
        <v>0</v>
      </c>
      <c r="Q182">
        <v>0.76071287113325903</v>
      </c>
      <c r="R182">
        <v>1.2</v>
      </c>
      <c r="S182">
        <v>1.8</v>
      </c>
      <c r="T182">
        <v>1.7931504565651399</v>
      </c>
      <c r="U182">
        <v>0</v>
      </c>
      <c r="V182">
        <v>-0.15688033694578499</v>
      </c>
      <c r="W182">
        <v>1.77265395542197</v>
      </c>
      <c r="X182">
        <v>0</v>
      </c>
      <c r="Y182">
        <v>0.31256671980047501</v>
      </c>
      <c r="Z182">
        <v>1</v>
      </c>
      <c r="AA182">
        <v>0</v>
      </c>
      <c r="AB182">
        <v>0</v>
      </c>
      <c r="AC182">
        <v>-1.2</v>
      </c>
      <c r="AD182">
        <v>-0.26503284847925501</v>
      </c>
      <c r="AE182">
        <v>0</v>
      </c>
      <c r="AF182">
        <v>-0.94499160163583296</v>
      </c>
      <c r="AG182">
        <v>-1.6313540166659599</v>
      </c>
      <c r="AH182">
        <v>0</v>
      </c>
      <c r="AI182">
        <v>-1.96071287113325</v>
      </c>
      <c r="AJ182">
        <v>-1.89638686514522</v>
      </c>
      <c r="AK182">
        <v>0</v>
      </c>
      <c r="AL182">
        <v>-1.70570447276909</v>
      </c>
      <c r="AM182">
        <v>8.2690514427590998</v>
      </c>
      <c r="AN182">
        <f t="shared" si="2"/>
        <v>8.2690514427590998</v>
      </c>
      <c r="AO182">
        <v>12</v>
      </c>
      <c r="AP182" t="s">
        <v>44</v>
      </c>
    </row>
    <row r="183" spans="1:42" x14ac:dyDescent="0.25">
      <c r="A183">
        <v>6</v>
      </c>
      <c r="B183">
        <v>1</v>
      </c>
      <c r="C183">
        <v>3</v>
      </c>
      <c r="D183">
        <v>-95</v>
      </c>
      <c r="E183" t="s">
        <v>6</v>
      </c>
      <c r="F183">
        <v>1</v>
      </c>
      <c r="G183" t="s">
        <v>9</v>
      </c>
      <c r="H183" t="s">
        <v>11</v>
      </c>
      <c r="I183">
        <v>0</v>
      </c>
      <c r="J183">
        <v>0</v>
      </c>
      <c r="K183">
        <v>-1.2</v>
      </c>
      <c r="L183">
        <v>0</v>
      </c>
      <c r="M183">
        <v>0</v>
      </c>
      <c r="N183">
        <v>0</v>
      </c>
      <c r="O183">
        <v>-1.7931504565651399</v>
      </c>
      <c r="P183">
        <v>0</v>
      </c>
      <c r="Q183">
        <v>-0.15688033694578499</v>
      </c>
      <c r="R183">
        <v>1.2</v>
      </c>
      <c r="S183">
        <v>1.8</v>
      </c>
      <c r="T183">
        <v>-1.77265395542197</v>
      </c>
      <c r="U183">
        <v>0</v>
      </c>
      <c r="V183">
        <v>0.31256671980047501</v>
      </c>
      <c r="W183">
        <v>-1.6313540166659599</v>
      </c>
      <c r="X183">
        <v>0</v>
      </c>
      <c r="Y183">
        <v>0.76071287113325903</v>
      </c>
      <c r="Z183">
        <v>1</v>
      </c>
      <c r="AA183">
        <v>0</v>
      </c>
      <c r="AB183">
        <v>0</v>
      </c>
      <c r="AC183">
        <v>-1.2</v>
      </c>
      <c r="AD183">
        <v>-0.33359254858496801</v>
      </c>
      <c r="AE183">
        <v>0</v>
      </c>
      <c r="AF183">
        <v>-1.6310505796866399</v>
      </c>
      <c r="AG183">
        <v>1.7931504565651399</v>
      </c>
      <c r="AH183">
        <v>0</v>
      </c>
      <c r="AI183">
        <v>-1.0431196630542099</v>
      </c>
      <c r="AJ183">
        <v>1.4595579079801699</v>
      </c>
      <c r="AK183">
        <v>0</v>
      </c>
      <c r="AL183">
        <v>-1.4741702427408601</v>
      </c>
      <c r="AM183">
        <v>15.0977615529217</v>
      </c>
      <c r="AN183">
        <f t="shared" si="2"/>
        <v>15.0977615529217</v>
      </c>
      <c r="AO183">
        <v>12</v>
      </c>
      <c r="AP183" t="s">
        <v>44</v>
      </c>
    </row>
    <row r="184" spans="1:42" x14ac:dyDescent="0.25">
      <c r="A184">
        <v>7</v>
      </c>
      <c r="B184">
        <v>1</v>
      </c>
      <c r="C184">
        <v>1</v>
      </c>
      <c r="D184">
        <v>-65</v>
      </c>
      <c r="E184" t="s">
        <v>6</v>
      </c>
      <c r="F184">
        <v>1</v>
      </c>
      <c r="G184" t="s">
        <v>9</v>
      </c>
      <c r="H184" t="s">
        <v>11</v>
      </c>
      <c r="I184">
        <v>0</v>
      </c>
      <c r="J184">
        <v>0</v>
      </c>
      <c r="K184">
        <v>-1.2</v>
      </c>
      <c r="L184">
        <v>0</v>
      </c>
      <c r="M184">
        <v>0</v>
      </c>
      <c r="N184">
        <v>0</v>
      </c>
      <c r="O184">
        <v>-1.6313540166659599</v>
      </c>
      <c r="P184">
        <v>0</v>
      </c>
      <c r="Q184">
        <v>0.76071287113325903</v>
      </c>
      <c r="R184">
        <v>1.2</v>
      </c>
      <c r="S184">
        <v>1.8</v>
      </c>
      <c r="T184">
        <v>-1.7931504565651399</v>
      </c>
      <c r="U184">
        <v>0</v>
      </c>
      <c r="V184">
        <v>-0.15688033694578499</v>
      </c>
      <c r="W184">
        <v>-1.77265395542197</v>
      </c>
      <c r="X184">
        <v>0</v>
      </c>
      <c r="Y184">
        <v>0.31256671980047501</v>
      </c>
      <c r="Z184">
        <v>1</v>
      </c>
      <c r="AA184">
        <v>0</v>
      </c>
      <c r="AB184">
        <v>0</v>
      </c>
      <c r="AC184">
        <v>-1.2</v>
      </c>
      <c r="AD184">
        <v>0.72033914073738903</v>
      </c>
      <c r="AE184">
        <v>0</v>
      </c>
      <c r="AF184">
        <v>-0.226834689312333</v>
      </c>
      <c r="AG184">
        <v>1.6313540166659599</v>
      </c>
      <c r="AH184">
        <v>0</v>
      </c>
      <c r="AI184">
        <v>-1.96071287113325</v>
      </c>
      <c r="AJ184">
        <v>2.3516931574033499</v>
      </c>
      <c r="AK184">
        <v>0</v>
      </c>
      <c r="AL184">
        <v>-0.987547560445593</v>
      </c>
      <c r="AM184">
        <v>-27.4598191331857</v>
      </c>
      <c r="AN184">
        <f t="shared" si="2"/>
        <v>27.4598191331857</v>
      </c>
      <c r="AO184">
        <v>12</v>
      </c>
      <c r="AP184" t="s">
        <v>44</v>
      </c>
    </row>
    <row r="185" spans="1:42" x14ac:dyDescent="0.25">
      <c r="A185">
        <v>8</v>
      </c>
      <c r="B185">
        <v>1</v>
      </c>
      <c r="C185">
        <v>6</v>
      </c>
      <c r="D185">
        <v>80</v>
      </c>
      <c r="E185" t="s">
        <v>6</v>
      </c>
      <c r="F185">
        <v>1</v>
      </c>
      <c r="G185" t="s">
        <v>9</v>
      </c>
      <c r="H185" t="s">
        <v>11</v>
      </c>
      <c r="I185">
        <v>0</v>
      </c>
      <c r="J185">
        <v>0</v>
      </c>
      <c r="K185">
        <v>-1.2</v>
      </c>
      <c r="L185">
        <v>0</v>
      </c>
      <c r="M185">
        <v>0</v>
      </c>
      <c r="N185">
        <v>0</v>
      </c>
      <c r="O185">
        <v>1.77265395542197</v>
      </c>
      <c r="P185">
        <v>0</v>
      </c>
      <c r="Q185">
        <v>0.31256671980047501</v>
      </c>
      <c r="R185">
        <v>1.2</v>
      </c>
      <c r="S185">
        <v>1.8</v>
      </c>
      <c r="T185">
        <v>1.6914467174146299</v>
      </c>
      <c r="U185">
        <v>0</v>
      </c>
      <c r="V185">
        <v>-0.61563625798620403</v>
      </c>
      <c r="W185">
        <v>1.6313540166659599</v>
      </c>
      <c r="X185">
        <v>0</v>
      </c>
      <c r="Y185">
        <v>0.76071287113325903</v>
      </c>
      <c r="Z185">
        <v>1</v>
      </c>
      <c r="AA185">
        <v>0</v>
      </c>
      <c r="AB185">
        <v>0</v>
      </c>
      <c r="AC185">
        <v>-1.2</v>
      </c>
      <c r="AD185">
        <v>0.352856396940469</v>
      </c>
      <c r="AE185">
        <v>0</v>
      </c>
      <c r="AF185">
        <v>-1.53522521124887</v>
      </c>
      <c r="AG185">
        <v>-1.77265395542197</v>
      </c>
      <c r="AH185">
        <v>0</v>
      </c>
      <c r="AI185">
        <v>-1.51256671980047</v>
      </c>
      <c r="AJ185">
        <v>-1.4197975584814999</v>
      </c>
      <c r="AK185">
        <v>0</v>
      </c>
      <c r="AL185">
        <v>-1.84779193104935</v>
      </c>
      <c r="AM185">
        <v>-11.988817934512801</v>
      </c>
      <c r="AN185">
        <f t="shared" si="2"/>
        <v>11.988817934512801</v>
      </c>
      <c r="AO185">
        <v>12</v>
      </c>
      <c r="AP185" t="s">
        <v>44</v>
      </c>
    </row>
    <row r="186" spans="1:42" x14ac:dyDescent="0.25">
      <c r="A186">
        <v>9</v>
      </c>
      <c r="B186">
        <v>1</v>
      </c>
      <c r="C186">
        <v>1</v>
      </c>
      <c r="D186">
        <v>-65</v>
      </c>
      <c r="E186" t="s">
        <v>6</v>
      </c>
      <c r="F186">
        <v>2</v>
      </c>
      <c r="G186" t="s">
        <v>9</v>
      </c>
      <c r="H186" t="s">
        <v>11</v>
      </c>
      <c r="I186">
        <v>0</v>
      </c>
      <c r="J186">
        <v>0</v>
      </c>
      <c r="K186">
        <v>-1.2</v>
      </c>
      <c r="L186">
        <v>0</v>
      </c>
      <c r="M186">
        <v>0</v>
      </c>
      <c r="N186">
        <v>0</v>
      </c>
      <c r="O186">
        <v>-1.6313540166659599</v>
      </c>
      <c r="P186">
        <v>0</v>
      </c>
      <c r="Q186">
        <v>0.76071287113325903</v>
      </c>
      <c r="R186">
        <v>1.2</v>
      </c>
      <c r="S186">
        <v>1.8</v>
      </c>
      <c r="T186">
        <v>-1.7931504565651399</v>
      </c>
      <c r="U186">
        <v>0</v>
      </c>
      <c r="V186">
        <v>-0.15688033694578499</v>
      </c>
      <c r="W186">
        <v>-1.6914467174146299</v>
      </c>
      <c r="X186">
        <v>0</v>
      </c>
      <c r="Y186">
        <v>-0.61563625798620403</v>
      </c>
      <c r="Z186">
        <v>2</v>
      </c>
      <c r="AA186">
        <v>0</v>
      </c>
      <c r="AB186">
        <v>0</v>
      </c>
      <c r="AC186">
        <v>-1.2</v>
      </c>
      <c r="AD186">
        <v>0.79637919260064505</v>
      </c>
      <c r="AE186">
        <v>0</v>
      </c>
      <c r="AF186">
        <v>-2.1477869890849099E-2</v>
      </c>
      <c r="AG186">
        <v>1.6313540166659599</v>
      </c>
      <c r="AH186">
        <v>0</v>
      </c>
      <c r="AI186">
        <v>-1.96071287113325</v>
      </c>
      <c r="AJ186">
        <v>2.4277332092666102</v>
      </c>
      <c r="AK186">
        <v>0</v>
      </c>
      <c r="AL186">
        <v>-0.78219074102410802</v>
      </c>
      <c r="AM186">
        <v>-32.380429060170599</v>
      </c>
      <c r="AN186">
        <f t="shared" si="2"/>
        <v>32.380429060170599</v>
      </c>
      <c r="AO186">
        <v>12</v>
      </c>
      <c r="AP186" t="s">
        <v>44</v>
      </c>
    </row>
    <row r="187" spans="1:42" x14ac:dyDescent="0.25">
      <c r="A187">
        <v>10</v>
      </c>
      <c r="B187">
        <v>1</v>
      </c>
      <c r="C187">
        <v>2</v>
      </c>
      <c r="D187">
        <v>-80</v>
      </c>
      <c r="E187" t="s">
        <v>6</v>
      </c>
      <c r="F187">
        <v>2</v>
      </c>
      <c r="G187" t="s">
        <v>9</v>
      </c>
      <c r="H187" t="s">
        <v>11</v>
      </c>
      <c r="I187">
        <v>0</v>
      </c>
      <c r="J187">
        <v>0</v>
      </c>
      <c r="K187">
        <v>-1.2</v>
      </c>
      <c r="L187">
        <v>0</v>
      </c>
      <c r="M187">
        <v>0</v>
      </c>
      <c r="N187">
        <v>0</v>
      </c>
      <c r="O187">
        <v>-1.77265395542197</v>
      </c>
      <c r="P187">
        <v>0</v>
      </c>
      <c r="Q187">
        <v>0.31256671980047501</v>
      </c>
      <c r="R187">
        <v>1.2</v>
      </c>
      <c r="S187">
        <v>1.8</v>
      </c>
      <c r="T187">
        <v>-1.6313540166659599</v>
      </c>
      <c r="U187">
        <v>0</v>
      </c>
      <c r="V187">
        <v>0.76071287113325903</v>
      </c>
      <c r="W187">
        <v>-1.6914467174146299</v>
      </c>
      <c r="X187">
        <v>0</v>
      </c>
      <c r="Y187">
        <v>-0.61563625798620403</v>
      </c>
      <c r="Z187">
        <v>2</v>
      </c>
      <c r="AA187">
        <v>0</v>
      </c>
      <c r="AB187">
        <v>0</v>
      </c>
      <c r="AC187">
        <v>-1.2</v>
      </c>
      <c r="AD187">
        <v>0.38388859899400501</v>
      </c>
      <c r="AE187">
        <v>0</v>
      </c>
      <c r="AF187">
        <v>1.19545082233836</v>
      </c>
      <c r="AG187">
        <v>1.77265395542197</v>
      </c>
      <c r="AH187">
        <v>0</v>
      </c>
      <c r="AI187">
        <v>-1.51256671980047</v>
      </c>
      <c r="AJ187">
        <v>2.1565425544159802</v>
      </c>
      <c r="AK187">
        <v>0</v>
      </c>
      <c r="AL187">
        <v>0.88288410253789196</v>
      </c>
      <c r="AM187">
        <v>-62.737490958022697</v>
      </c>
      <c r="AN187">
        <f t="shared" si="2"/>
        <v>62.737490958022697</v>
      </c>
      <c r="AO187">
        <v>12</v>
      </c>
      <c r="AP187" t="s">
        <v>44</v>
      </c>
    </row>
    <row r="188" spans="1:42" x14ac:dyDescent="0.25">
      <c r="A188">
        <v>11</v>
      </c>
      <c r="B188">
        <v>1</v>
      </c>
      <c r="C188">
        <v>7</v>
      </c>
      <c r="D188">
        <v>95</v>
      </c>
      <c r="E188" t="s">
        <v>6</v>
      </c>
      <c r="F188">
        <v>2</v>
      </c>
      <c r="G188" t="s">
        <v>9</v>
      </c>
      <c r="H188" t="s">
        <v>11</v>
      </c>
      <c r="I188">
        <v>0</v>
      </c>
      <c r="J188">
        <v>0</v>
      </c>
      <c r="K188">
        <v>-1.2</v>
      </c>
      <c r="L188">
        <v>0</v>
      </c>
      <c r="M188">
        <v>0</v>
      </c>
      <c r="N188">
        <v>0</v>
      </c>
      <c r="O188">
        <v>1.7931504565651399</v>
      </c>
      <c r="P188">
        <v>0</v>
      </c>
      <c r="Q188">
        <v>-0.15688033694578499</v>
      </c>
      <c r="R188">
        <v>1.2</v>
      </c>
      <c r="S188">
        <v>1.8</v>
      </c>
      <c r="T188">
        <v>1.77265395542197</v>
      </c>
      <c r="U188">
        <v>0</v>
      </c>
      <c r="V188">
        <v>0.31256671980047501</v>
      </c>
      <c r="W188">
        <v>1.6914467174146299</v>
      </c>
      <c r="X188">
        <v>0</v>
      </c>
      <c r="Y188">
        <v>-0.61563625798620403</v>
      </c>
      <c r="Z188">
        <v>2</v>
      </c>
      <c r="AA188">
        <v>0</v>
      </c>
      <c r="AB188">
        <v>0</v>
      </c>
      <c r="AC188">
        <v>-1.2</v>
      </c>
      <c r="AD188">
        <v>-0.26850588777982498</v>
      </c>
      <c r="AE188">
        <v>0</v>
      </c>
      <c r="AF188">
        <v>7.3467897586759395E-2</v>
      </c>
      <c r="AG188">
        <v>-1.7931504565651399</v>
      </c>
      <c r="AH188">
        <v>0</v>
      </c>
      <c r="AI188">
        <v>-1.0431196630542099</v>
      </c>
      <c r="AJ188">
        <v>-2.0616563443449598</v>
      </c>
      <c r="AK188">
        <v>0</v>
      </c>
      <c r="AL188">
        <v>0.23034823453254399</v>
      </c>
      <c r="AM188">
        <v>36.5628147153041</v>
      </c>
      <c r="AN188">
        <f t="shared" si="2"/>
        <v>36.5628147153041</v>
      </c>
      <c r="AO188">
        <v>12</v>
      </c>
      <c r="AP188" t="s">
        <v>44</v>
      </c>
    </row>
    <row r="189" spans="1:42" x14ac:dyDescent="0.25">
      <c r="A189">
        <v>12</v>
      </c>
      <c r="B189">
        <v>1</v>
      </c>
      <c r="C189">
        <v>6</v>
      </c>
      <c r="D189">
        <v>80</v>
      </c>
      <c r="E189" t="s">
        <v>6</v>
      </c>
      <c r="F189">
        <v>2</v>
      </c>
      <c r="G189" t="s">
        <v>9</v>
      </c>
      <c r="H189" t="s">
        <v>11</v>
      </c>
      <c r="I189">
        <v>0</v>
      </c>
      <c r="J189">
        <v>0</v>
      </c>
      <c r="K189">
        <v>-1.2</v>
      </c>
      <c r="L189">
        <v>0</v>
      </c>
      <c r="M189">
        <v>0</v>
      </c>
      <c r="N189">
        <v>0</v>
      </c>
      <c r="O189">
        <v>1.77265395542197</v>
      </c>
      <c r="P189">
        <v>0</v>
      </c>
      <c r="Q189">
        <v>0.31256671980047501</v>
      </c>
      <c r="R189">
        <v>1.2</v>
      </c>
      <c r="S189">
        <v>1.8</v>
      </c>
      <c r="T189">
        <v>1.6313540166659599</v>
      </c>
      <c r="U189">
        <v>0</v>
      </c>
      <c r="V189">
        <v>0.76071287113325903</v>
      </c>
      <c r="W189">
        <v>1.6914467174146299</v>
      </c>
      <c r="X189">
        <v>0</v>
      </c>
      <c r="Y189">
        <v>-0.61563625798620403</v>
      </c>
      <c r="Z189">
        <v>2</v>
      </c>
      <c r="AA189">
        <v>0</v>
      </c>
      <c r="AB189">
        <v>0</v>
      </c>
      <c r="AC189">
        <v>-1.2</v>
      </c>
      <c r="AD189">
        <v>0.203801765647184</v>
      </c>
      <c r="AE189">
        <v>0</v>
      </c>
      <c r="AF189">
        <v>-1.41047214631949</v>
      </c>
      <c r="AG189">
        <v>-1.77265395542197</v>
      </c>
      <c r="AH189">
        <v>0</v>
      </c>
      <c r="AI189">
        <v>-1.51256671980047</v>
      </c>
      <c r="AJ189">
        <v>-1.56885218977478</v>
      </c>
      <c r="AK189">
        <v>0</v>
      </c>
      <c r="AL189">
        <v>-1.72303886611996</v>
      </c>
      <c r="AM189">
        <v>-7.2082798730888804</v>
      </c>
      <c r="AN189">
        <f t="shared" si="2"/>
        <v>7.2082798730888804</v>
      </c>
      <c r="AO189">
        <v>12</v>
      </c>
      <c r="AP189" t="s">
        <v>44</v>
      </c>
    </row>
    <row r="190" spans="1:42" x14ac:dyDescent="0.25">
      <c r="A190">
        <v>13</v>
      </c>
      <c r="B190">
        <v>1</v>
      </c>
      <c r="C190">
        <v>4</v>
      </c>
      <c r="D190">
        <v>-110</v>
      </c>
      <c r="E190" t="s">
        <v>6</v>
      </c>
      <c r="F190">
        <v>2</v>
      </c>
      <c r="G190" t="s">
        <v>9</v>
      </c>
      <c r="H190" t="s">
        <v>11</v>
      </c>
      <c r="I190">
        <v>0</v>
      </c>
      <c r="J190">
        <v>0</v>
      </c>
      <c r="K190">
        <v>-1.2</v>
      </c>
      <c r="L190">
        <v>0</v>
      </c>
      <c r="M190">
        <v>0</v>
      </c>
      <c r="N190">
        <v>0</v>
      </c>
      <c r="O190">
        <v>-1.6914467174146299</v>
      </c>
      <c r="P190">
        <v>0</v>
      </c>
      <c r="Q190">
        <v>-0.61563625798620403</v>
      </c>
      <c r="R190">
        <v>1.2</v>
      </c>
      <c r="S190">
        <v>1.8</v>
      </c>
      <c r="T190">
        <v>-1.6313540166659599</v>
      </c>
      <c r="U190">
        <v>0</v>
      </c>
      <c r="V190">
        <v>0.76071287113325903</v>
      </c>
      <c r="W190">
        <v>-1.7931504565651399</v>
      </c>
      <c r="X190">
        <v>0</v>
      </c>
      <c r="Y190">
        <v>-0.15688033694578499</v>
      </c>
      <c r="Z190">
        <v>2</v>
      </c>
      <c r="AA190">
        <v>0</v>
      </c>
      <c r="AB190">
        <v>0</v>
      </c>
      <c r="AC190">
        <v>-1.2</v>
      </c>
      <c r="AD190">
        <v>9.6311723028929402E-2</v>
      </c>
      <c r="AE190">
        <v>0</v>
      </c>
      <c r="AF190">
        <v>-0.69559086670831105</v>
      </c>
      <c r="AG190">
        <v>1.6914467174146299</v>
      </c>
      <c r="AH190">
        <v>0</v>
      </c>
      <c r="AI190">
        <v>-0.58436374201379504</v>
      </c>
      <c r="AJ190">
        <v>1.78775844044356</v>
      </c>
      <c r="AK190">
        <v>0</v>
      </c>
      <c r="AL190">
        <v>-7.9954608722107107E-2</v>
      </c>
      <c r="AM190">
        <v>-16.498335281463198</v>
      </c>
      <c r="AN190">
        <f t="shared" si="2"/>
        <v>16.498335281463198</v>
      </c>
      <c r="AO190">
        <v>12</v>
      </c>
      <c r="AP190" t="s">
        <v>44</v>
      </c>
    </row>
    <row r="191" spans="1:42" x14ac:dyDescent="0.25">
      <c r="A191">
        <v>14</v>
      </c>
      <c r="B191">
        <v>1</v>
      </c>
      <c r="C191">
        <v>3</v>
      </c>
      <c r="D191">
        <v>-95</v>
      </c>
      <c r="E191" t="s">
        <v>6</v>
      </c>
      <c r="F191">
        <v>2</v>
      </c>
      <c r="G191" t="s">
        <v>9</v>
      </c>
      <c r="H191" t="s">
        <v>11</v>
      </c>
      <c r="I191">
        <v>0</v>
      </c>
      <c r="J191">
        <v>0</v>
      </c>
      <c r="K191">
        <v>-1.2</v>
      </c>
      <c r="L191">
        <v>0</v>
      </c>
      <c r="M191">
        <v>0</v>
      </c>
      <c r="N191">
        <v>0</v>
      </c>
      <c r="O191">
        <v>-1.7931504565651399</v>
      </c>
      <c r="P191">
        <v>0</v>
      </c>
      <c r="Q191">
        <v>-0.15688033694578499</v>
      </c>
      <c r="R191">
        <v>1.2</v>
      </c>
      <c r="S191">
        <v>1.8</v>
      </c>
      <c r="T191">
        <v>-1.77265395542197</v>
      </c>
      <c r="U191">
        <v>0</v>
      </c>
      <c r="V191">
        <v>0.31256671980047501</v>
      </c>
      <c r="W191">
        <v>-1.6914467174146299</v>
      </c>
      <c r="X191">
        <v>0</v>
      </c>
      <c r="Y191">
        <v>-0.61563625798620403</v>
      </c>
      <c r="Z191">
        <v>2</v>
      </c>
      <c r="AA191">
        <v>0</v>
      </c>
      <c r="AB191">
        <v>0</v>
      </c>
      <c r="AC191">
        <v>-1.2</v>
      </c>
      <c r="AD191">
        <v>0.23534822790507101</v>
      </c>
      <c r="AE191">
        <v>0</v>
      </c>
      <c r="AF191">
        <v>-0.591253768951854</v>
      </c>
      <c r="AG191">
        <v>1.7931504565651399</v>
      </c>
      <c r="AH191">
        <v>0</v>
      </c>
      <c r="AI191">
        <v>-1.0431196630542099</v>
      </c>
      <c r="AJ191">
        <v>2.0284986844702102</v>
      </c>
      <c r="AK191">
        <v>0</v>
      </c>
      <c r="AL191">
        <v>-0.43437343200606898</v>
      </c>
      <c r="AM191">
        <v>-18.101091293652601</v>
      </c>
      <c r="AN191">
        <f t="shared" si="2"/>
        <v>18.101091293652601</v>
      </c>
      <c r="AO191">
        <v>12</v>
      </c>
      <c r="AP191" t="s">
        <v>44</v>
      </c>
    </row>
    <row r="192" spans="1:42" x14ac:dyDescent="0.25">
      <c r="A192">
        <v>15</v>
      </c>
      <c r="B192">
        <v>1</v>
      </c>
      <c r="C192">
        <v>5</v>
      </c>
      <c r="D192">
        <v>65</v>
      </c>
      <c r="E192" t="s">
        <v>6</v>
      </c>
      <c r="F192">
        <v>2</v>
      </c>
      <c r="G192" t="s">
        <v>9</v>
      </c>
      <c r="H192" t="s">
        <v>11</v>
      </c>
      <c r="I192">
        <v>0</v>
      </c>
      <c r="J192">
        <v>0</v>
      </c>
      <c r="K192">
        <v>-1.2</v>
      </c>
      <c r="L192">
        <v>0</v>
      </c>
      <c r="M192">
        <v>0</v>
      </c>
      <c r="N192">
        <v>0</v>
      </c>
      <c r="O192">
        <v>1.6313540166659599</v>
      </c>
      <c r="P192">
        <v>0</v>
      </c>
      <c r="Q192">
        <v>0.76071287113325903</v>
      </c>
      <c r="R192">
        <v>1.2</v>
      </c>
      <c r="S192">
        <v>1.8</v>
      </c>
      <c r="T192">
        <v>1.7931504565651399</v>
      </c>
      <c r="U192">
        <v>0</v>
      </c>
      <c r="V192">
        <v>-0.15688033694578499</v>
      </c>
      <c r="W192">
        <v>1.6914467174146299</v>
      </c>
      <c r="X192">
        <v>0</v>
      </c>
      <c r="Y192">
        <v>-0.61563625798620403</v>
      </c>
      <c r="Z192">
        <v>2</v>
      </c>
      <c r="AA192">
        <v>0</v>
      </c>
      <c r="AB192">
        <v>0</v>
      </c>
      <c r="AC192">
        <v>-1.2</v>
      </c>
      <c r="AD192">
        <v>-7.9615159772253197E-2</v>
      </c>
      <c r="AE192">
        <v>0</v>
      </c>
      <c r="AF192">
        <v>-1.13092540507023</v>
      </c>
      <c r="AG192">
        <v>-1.6313540166659599</v>
      </c>
      <c r="AH192">
        <v>0</v>
      </c>
      <c r="AI192">
        <v>-1.96071287113325</v>
      </c>
      <c r="AJ192">
        <v>-1.71096917643822</v>
      </c>
      <c r="AK192">
        <v>0</v>
      </c>
      <c r="AL192">
        <v>-1.89163827620349</v>
      </c>
      <c r="AM192">
        <v>2.3678855822095199</v>
      </c>
      <c r="AN192">
        <f t="shared" si="2"/>
        <v>2.3678855822095199</v>
      </c>
      <c r="AO192">
        <v>12</v>
      </c>
      <c r="AP192" t="s">
        <v>44</v>
      </c>
    </row>
    <row r="193" spans="1:42" x14ac:dyDescent="0.25">
      <c r="A193">
        <v>16</v>
      </c>
      <c r="B193">
        <v>1</v>
      </c>
      <c r="C193">
        <v>8</v>
      </c>
      <c r="D193">
        <v>110</v>
      </c>
      <c r="E193" t="s">
        <v>6</v>
      </c>
      <c r="F193">
        <v>2</v>
      </c>
      <c r="G193" t="s">
        <v>9</v>
      </c>
      <c r="H193" t="s">
        <v>11</v>
      </c>
      <c r="I193">
        <v>0</v>
      </c>
      <c r="J193">
        <v>0</v>
      </c>
      <c r="K193">
        <v>-1.2</v>
      </c>
      <c r="L193">
        <v>0</v>
      </c>
      <c r="M193">
        <v>0</v>
      </c>
      <c r="N193">
        <v>0</v>
      </c>
      <c r="O193">
        <v>1.6914467174146299</v>
      </c>
      <c r="P193">
        <v>0</v>
      </c>
      <c r="Q193">
        <v>-0.61563625798620403</v>
      </c>
      <c r="R193">
        <v>1.2</v>
      </c>
      <c r="S193">
        <v>1.8</v>
      </c>
      <c r="T193">
        <v>1.6313540166659599</v>
      </c>
      <c r="U193">
        <v>0</v>
      </c>
      <c r="V193">
        <v>0.76071287113325903</v>
      </c>
      <c r="W193">
        <v>1.7931504565651399</v>
      </c>
      <c r="X193">
        <v>0</v>
      </c>
      <c r="Y193">
        <v>-0.15688033694578499</v>
      </c>
      <c r="Z193">
        <v>2</v>
      </c>
      <c r="AA193">
        <v>0</v>
      </c>
      <c r="AB193">
        <v>0</v>
      </c>
      <c r="AC193">
        <v>-1.2</v>
      </c>
      <c r="AD193">
        <v>0.10578383667757001</v>
      </c>
      <c r="AE193">
        <v>0</v>
      </c>
      <c r="AF193">
        <v>-1.44518204303109</v>
      </c>
      <c r="AG193">
        <v>-1.6914467174146299</v>
      </c>
      <c r="AH193">
        <v>0</v>
      </c>
      <c r="AI193">
        <v>-0.58436374201379504</v>
      </c>
      <c r="AJ193">
        <v>-1.5856628807370601</v>
      </c>
      <c r="AK193">
        <v>0</v>
      </c>
      <c r="AL193">
        <v>-0.82954578504488996</v>
      </c>
      <c r="AM193">
        <v>-8.55740244704117</v>
      </c>
      <c r="AN193">
        <f t="shared" si="2"/>
        <v>8.55740244704117</v>
      </c>
      <c r="AO193">
        <v>12</v>
      </c>
      <c r="AP193" t="s">
        <v>44</v>
      </c>
    </row>
    <row r="194" spans="1:42" x14ac:dyDescent="0.25">
      <c r="A194">
        <v>1</v>
      </c>
      <c r="B194">
        <v>1</v>
      </c>
      <c r="C194">
        <v>2</v>
      </c>
      <c r="D194">
        <v>-80</v>
      </c>
      <c r="E194" t="s">
        <v>6</v>
      </c>
      <c r="F194">
        <v>1</v>
      </c>
      <c r="G194" t="s">
        <v>9</v>
      </c>
      <c r="H194" t="s">
        <v>11</v>
      </c>
      <c r="I194">
        <v>0</v>
      </c>
      <c r="J194">
        <v>0</v>
      </c>
      <c r="K194">
        <v>-1.2</v>
      </c>
      <c r="L194">
        <v>0</v>
      </c>
      <c r="M194">
        <v>0</v>
      </c>
      <c r="N194">
        <v>0</v>
      </c>
      <c r="O194">
        <v>-1.77265395542197</v>
      </c>
      <c r="P194">
        <v>0</v>
      </c>
      <c r="Q194">
        <v>0.31256671980047501</v>
      </c>
      <c r="R194">
        <v>1.2</v>
      </c>
      <c r="S194">
        <v>1.8</v>
      </c>
      <c r="T194">
        <v>-1.6914467174146299</v>
      </c>
      <c r="U194">
        <v>0</v>
      </c>
      <c r="V194">
        <v>-0.61563625798620403</v>
      </c>
      <c r="W194">
        <v>-1.6313540166659599</v>
      </c>
      <c r="X194">
        <v>0</v>
      </c>
      <c r="Y194">
        <v>0.76071287113325903</v>
      </c>
      <c r="Z194">
        <v>1</v>
      </c>
      <c r="AA194">
        <v>0</v>
      </c>
      <c r="AB194">
        <v>0</v>
      </c>
      <c r="AC194">
        <v>-1.2</v>
      </c>
      <c r="AD194">
        <v>-0.114501805768953</v>
      </c>
      <c r="AE194">
        <v>0</v>
      </c>
      <c r="AF194">
        <v>-1.32471504462561</v>
      </c>
      <c r="AG194">
        <v>1.77265395542197</v>
      </c>
      <c r="AH194">
        <v>0</v>
      </c>
      <c r="AI194">
        <v>-1.51256671980047</v>
      </c>
      <c r="AJ194">
        <v>1.65815214965302</v>
      </c>
      <c r="AK194">
        <v>0</v>
      </c>
      <c r="AL194">
        <v>-1.63728176442608</v>
      </c>
      <c r="AM194">
        <v>4.16374488938607</v>
      </c>
      <c r="AN194">
        <f t="shared" ref="AN194:AN257" si="3">ABS(AM194)</f>
        <v>4.16374488938607</v>
      </c>
      <c r="AO194">
        <v>13</v>
      </c>
      <c r="AP194" t="s">
        <v>45</v>
      </c>
    </row>
    <row r="195" spans="1:42" x14ac:dyDescent="0.25">
      <c r="A195">
        <v>2</v>
      </c>
      <c r="B195">
        <v>1</v>
      </c>
      <c r="C195">
        <v>6</v>
      </c>
      <c r="D195">
        <v>80</v>
      </c>
      <c r="E195" t="s">
        <v>6</v>
      </c>
      <c r="F195">
        <v>1</v>
      </c>
      <c r="G195" t="s">
        <v>9</v>
      </c>
      <c r="H195" t="s">
        <v>11</v>
      </c>
      <c r="I195">
        <v>0</v>
      </c>
      <c r="J195">
        <v>0</v>
      </c>
      <c r="K195">
        <v>-1.2</v>
      </c>
      <c r="L195">
        <v>0</v>
      </c>
      <c r="M195">
        <v>0</v>
      </c>
      <c r="N195">
        <v>0</v>
      </c>
      <c r="O195">
        <v>1.77265395542197</v>
      </c>
      <c r="P195">
        <v>0</v>
      </c>
      <c r="Q195">
        <v>0.31256671980047501</v>
      </c>
      <c r="R195">
        <v>1.2</v>
      </c>
      <c r="S195">
        <v>1.8</v>
      </c>
      <c r="T195">
        <v>1.6914467174146299</v>
      </c>
      <c r="U195">
        <v>0</v>
      </c>
      <c r="V195">
        <v>-0.61563625798620403</v>
      </c>
      <c r="W195">
        <v>1.6313540166659599</v>
      </c>
      <c r="X195">
        <v>0</v>
      </c>
      <c r="Y195">
        <v>0.76071287113325903</v>
      </c>
      <c r="Z195">
        <v>1</v>
      </c>
      <c r="AA195">
        <v>0</v>
      </c>
      <c r="AB195">
        <v>0</v>
      </c>
      <c r="AC195">
        <v>-1.2</v>
      </c>
      <c r="AD195">
        <v>1.9942480581405599E-2</v>
      </c>
      <c r="AE195">
        <v>0</v>
      </c>
      <c r="AF195">
        <v>-1.2230642949564301</v>
      </c>
      <c r="AG195">
        <v>-1.77265395542197</v>
      </c>
      <c r="AH195">
        <v>0</v>
      </c>
      <c r="AI195">
        <v>-1.51256671980047</v>
      </c>
      <c r="AJ195">
        <v>-1.7527114748405599</v>
      </c>
      <c r="AK195">
        <v>0</v>
      </c>
      <c r="AL195">
        <v>-1.5356310147569101</v>
      </c>
      <c r="AM195">
        <v>-0.74969130470816403</v>
      </c>
      <c r="AN195">
        <f t="shared" si="3"/>
        <v>0.74969130470816403</v>
      </c>
      <c r="AO195">
        <v>13</v>
      </c>
      <c r="AP195" t="s">
        <v>45</v>
      </c>
    </row>
    <row r="196" spans="1:42" x14ac:dyDescent="0.25">
      <c r="A196">
        <v>3</v>
      </c>
      <c r="B196">
        <v>1</v>
      </c>
      <c r="C196">
        <v>3</v>
      </c>
      <c r="D196">
        <v>-95</v>
      </c>
      <c r="E196" t="s">
        <v>6</v>
      </c>
      <c r="F196">
        <v>1</v>
      </c>
      <c r="G196" t="s">
        <v>9</v>
      </c>
      <c r="H196" t="s">
        <v>11</v>
      </c>
      <c r="I196">
        <v>0</v>
      </c>
      <c r="J196">
        <v>0</v>
      </c>
      <c r="K196">
        <v>-1.2</v>
      </c>
      <c r="L196">
        <v>0</v>
      </c>
      <c r="M196">
        <v>0</v>
      </c>
      <c r="N196">
        <v>0</v>
      </c>
      <c r="O196">
        <v>-1.7931504565651399</v>
      </c>
      <c r="P196">
        <v>0</v>
      </c>
      <c r="Q196">
        <v>-0.15688033694578499</v>
      </c>
      <c r="R196">
        <v>1.2</v>
      </c>
      <c r="S196">
        <v>1.8</v>
      </c>
      <c r="T196">
        <v>-1.6914467174146299</v>
      </c>
      <c r="U196">
        <v>0</v>
      </c>
      <c r="V196">
        <v>-0.61563625798620403</v>
      </c>
      <c r="W196">
        <v>-1.77265395542197</v>
      </c>
      <c r="X196">
        <v>0</v>
      </c>
      <c r="Y196">
        <v>0.31256671980047501</v>
      </c>
      <c r="Z196">
        <v>1</v>
      </c>
      <c r="AA196">
        <v>0</v>
      </c>
      <c r="AB196">
        <v>0</v>
      </c>
      <c r="AC196">
        <v>-1.2</v>
      </c>
      <c r="AD196">
        <v>0.26262129240594501</v>
      </c>
      <c r="AE196">
        <v>0</v>
      </c>
      <c r="AF196">
        <v>-0.434890601976546</v>
      </c>
      <c r="AG196">
        <v>1.7931504565651399</v>
      </c>
      <c r="AH196">
        <v>0</v>
      </c>
      <c r="AI196">
        <v>-1.0431196630542099</v>
      </c>
      <c r="AJ196">
        <v>2.0557717489710798</v>
      </c>
      <c r="AK196">
        <v>0</v>
      </c>
      <c r="AL196">
        <v>-0.27801026503076098</v>
      </c>
      <c r="AM196">
        <v>-22.4859999513302</v>
      </c>
      <c r="AN196">
        <f t="shared" si="3"/>
        <v>22.4859999513302</v>
      </c>
      <c r="AO196">
        <v>13</v>
      </c>
      <c r="AP196" t="s">
        <v>45</v>
      </c>
    </row>
    <row r="197" spans="1:42" x14ac:dyDescent="0.25">
      <c r="A197">
        <v>4</v>
      </c>
      <c r="B197">
        <v>1</v>
      </c>
      <c r="C197">
        <v>7</v>
      </c>
      <c r="D197">
        <v>95</v>
      </c>
      <c r="E197" t="s">
        <v>6</v>
      </c>
      <c r="F197">
        <v>1</v>
      </c>
      <c r="G197" t="s">
        <v>9</v>
      </c>
      <c r="H197" t="s">
        <v>11</v>
      </c>
      <c r="I197">
        <v>0</v>
      </c>
      <c r="J197">
        <v>0</v>
      </c>
      <c r="K197">
        <v>-1.2</v>
      </c>
      <c r="L197">
        <v>0</v>
      </c>
      <c r="M197">
        <v>0</v>
      </c>
      <c r="N197">
        <v>0</v>
      </c>
      <c r="O197">
        <v>1.7931504565651399</v>
      </c>
      <c r="P197">
        <v>0</v>
      </c>
      <c r="Q197">
        <v>-0.15688033694578499</v>
      </c>
      <c r="R197">
        <v>1.2</v>
      </c>
      <c r="S197">
        <v>1.8</v>
      </c>
      <c r="T197">
        <v>1.6914467174146299</v>
      </c>
      <c r="U197">
        <v>0</v>
      </c>
      <c r="V197">
        <v>-0.61563625798620403</v>
      </c>
      <c r="W197">
        <v>1.77265395542197</v>
      </c>
      <c r="X197">
        <v>0</v>
      </c>
      <c r="Y197">
        <v>0.31256671980047501</v>
      </c>
      <c r="Z197">
        <v>1</v>
      </c>
      <c r="AA197">
        <v>0</v>
      </c>
      <c r="AB197">
        <v>0</v>
      </c>
      <c r="AC197">
        <v>-1.2</v>
      </c>
      <c r="AD197">
        <v>5.7518175336701102E-2</v>
      </c>
      <c r="AE197">
        <v>0</v>
      </c>
      <c r="AF197">
        <v>-1.2931319709106699</v>
      </c>
      <c r="AG197">
        <v>-1.7931504565651399</v>
      </c>
      <c r="AH197">
        <v>0</v>
      </c>
      <c r="AI197">
        <v>-1.0431196630542099</v>
      </c>
      <c r="AJ197">
        <v>-1.7356322812284399</v>
      </c>
      <c r="AK197">
        <v>0</v>
      </c>
      <c r="AL197">
        <v>-1.13625163396488</v>
      </c>
      <c r="AM197">
        <v>-3.02360947191527</v>
      </c>
      <c r="AN197">
        <f t="shared" si="3"/>
        <v>3.02360947191527</v>
      </c>
      <c r="AO197">
        <v>13</v>
      </c>
      <c r="AP197" t="s">
        <v>45</v>
      </c>
    </row>
    <row r="198" spans="1:42" x14ac:dyDescent="0.25">
      <c r="A198">
        <v>5</v>
      </c>
      <c r="B198">
        <v>1</v>
      </c>
      <c r="C198">
        <v>8</v>
      </c>
      <c r="D198">
        <v>110</v>
      </c>
      <c r="E198" t="s">
        <v>6</v>
      </c>
      <c r="F198">
        <v>1</v>
      </c>
      <c r="G198" t="s">
        <v>9</v>
      </c>
      <c r="H198" t="s">
        <v>11</v>
      </c>
      <c r="I198">
        <v>0</v>
      </c>
      <c r="J198">
        <v>0</v>
      </c>
      <c r="K198">
        <v>-1.2</v>
      </c>
      <c r="L198">
        <v>0</v>
      </c>
      <c r="M198">
        <v>0</v>
      </c>
      <c r="N198">
        <v>0</v>
      </c>
      <c r="O198">
        <v>1.6914467174146299</v>
      </c>
      <c r="P198">
        <v>0</v>
      </c>
      <c r="Q198">
        <v>-0.61563625798620403</v>
      </c>
      <c r="R198">
        <v>1.2</v>
      </c>
      <c r="S198">
        <v>1.8</v>
      </c>
      <c r="T198">
        <v>1.77265395542197</v>
      </c>
      <c r="U198">
        <v>0</v>
      </c>
      <c r="V198">
        <v>0.31256671980047501</v>
      </c>
      <c r="W198">
        <v>1.7931504565651399</v>
      </c>
      <c r="X198">
        <v>0</v>
      </c>
      <c r="Y198">
        <v>-0.15688033694578499</v>
      </c>
      <c r="Z198">
        <v>1</v>
      </c>
      <c r="AA198">
        <v>0</v>
      </c>
      <c r="AB198">
        <v>0</v>
      </c>
      <c r="AC198">
        <v>-1.2</v>
      </c>
      <c r="AD198">
        <v>-8.4564760725157104E-2</v>
      </c>
      <c r="AE198">
        <v>0</v>
      </c>
      <c r="AF198">
        <v>-0.83530922024788201</v>
      </c>
      <c r="AG198">
        <v>-1.6914467174146299</v>
      </c>
      <c r="AH198">
        <v>0</v>
      </c>
      <c r="AI198">
        <v>-0.58436374201379504</v>
      </c>
      <c r="AJ198">
        <v>-1.77601147813979</v>
      </c>
      <c r="AK198">
        <v>0</v>
      </c>
      <c r="AL198">
        <v>-0.21967296226167801</v>
      </c>
      <c r="AM198">
        <v>12.0080486231746</v>
      </c>
      <c r="AN198">
        <f t="shared" si="3"/>
        <v>12.0080486231746</v>
      </c>
      <c r="AO198">
        <v>13</v>
      </c>
      <c r="AP198" t="s">
        <v>45</v>
      </c>
    </row>
    <row r="199" spans="1:42" x14ac:dyDescent="0.25">
      <c r="A199">
        <v>6</v>
      </c>
      <c r="B199">
        <v>1</v>
      </c>
      <c r="C199">
        <v>5</v>
      </c>
      <c r="D199">
        <v>65</v>
      </c>
      <c r="E199" t="s">
        <v>6</v>
      </c>
      <c r="F199">
        <v>1</v>
      </c>
      <c r="G199" t="s">
        <v>9</v>
      </c>
      <c r="H199" t="s">
        <v>11</v>
      </c>
      <c r="I199">
        <v>0</v>
      </c>
      <c r="J199">
        <v>0</v>
      </c>
      <c r="K199">
        <v>-1.2</v>
      </c>
      <c r="L199">
        <v>0</v>
      </c>
      <c r="M199">
        <v>0</v>
      </c>
      <c r="N199">
        <v>0</v>
      </c>
      <c r="O199">
        <v>1.6313540166659599</v>
      </c>
      <c r="P199">
        <v>0</v>
      </c>
      <c r="Q199">
        <v>0.76071287113325903</v>
      </c>
      <c r="R199">
        <v>1.2</v>
      </c>
      <c r="S199">
        <v>1.8</v>
      </c>
      <c r="T199">
        <v>1.77265395542197</v>
      </c>
      <c r="U199">
        <v>0</v>
      </c>
      <c r="V199">
        <v>0.31256671980047501</v>
      </c>
      <c r="W199">
        <v>1.6914467174146299</v>
      </c>
      <c r="X199">
        <v>0</v>
      </c>
      <c r="Y199">
        <v>-0.61563625798620403</v>
      </c>
      <c r="Z199">
        <v>1</v>
      </c>
      <c r="AA199">
        <v>0</v>
      </c>
      <c r="AB199">
        <v>0</v>
      </c>
      <c r="AC199">
        <v>-1.2</v>
      </c>
      <c r="AD199">
        <v>-0.54198986722967801</v>
      </c>
      <c r="AE199">
        <v>0</v>
      </c>
      <c r="AF199">
        <v>-0.57431044441340195</v>
      </c>
      <c r="AG199">
        <v>-1.6313540166659599</v>
      </c>
      <c r="AH199">
        <v>0</v>
      </c>
      <c r="AI199">
        <v>-1.96071287113325</v>
      </c>
      <c r="AJ199">
        <v>-2.1733438838956398</v>
      </c>
      <c r="AK199">
        <v>0</v>
      </c>
      <c r="AL199">
        <v>-1.33502331554666</v>
      </c>
      <c r="AM199">
        <v>18.677614671771099</v>
      </c>
      <c r="AN199">
        <f t="shared" si="3"/>
        <v>18.677614671771099</v>
      </c>
      <c r="AO199">
        <v>13</v>
      </c>
      <c r="AP199" t="s">
        <v>45</v>
      </c>
    </row>
    <row r="200" spans="1:42" x14ac:dyDescent="0.25">
      <c r="A200">
        <v>7</v>
      </c>
      <c r="B200">
        <v>1</v>
      </c>
      <c r="C200">
        <v>1</v>
      </c>
      <c r="D200">
        <v>-65</v>
      </c>
      <c r="E200" t="s">
        <v>6</v>
      </c>
      <c r="F200">
        <v>1</v>
      </c>
      <c r="G200" t="s">
        <v>9</v>
      </c>
      <c r="H200" t="s">
        <v>11</v>
      </c>
      <c r="I200">
        <v>0</v>
      </c>
      <c r="J200">
        <v>0</v>
      </c>
      <c r="K200">
        <v>-1.2</v>
      </c>
      <c r="L200">
        <v>0</v>
      </c>
      <c r="M200">
        <v>0</v>
      </c>
      <c r="N200">
        <v>0</v>
      </c>
      <c r="O200">
        <v>-1.6313540166659599</v>
      </c>
      <c r="P200">
        <v>0</v>
      </c>
      <c r="Q200">
        <v>0.76071287113325903</v>
      </c>
      <c r="R200">
        <v>1.2</v>
      </c>
      <c r="S200">
        <v>1.8</v>
      </c>
      <c r="T200">
        <v>-1.77265395542197</v>
      </c>
      <c r="U200">
        <v>0</v>
      </c>
      <c r="V200">
        <v>0.31256671980047501</v>
      </c>
      <c r="W200">
        <v>-1.6914467174146299</v>
      </c>
      <c r="X200">
        <v>0</v>
      </c>
      <c r="Y200">
        <v>-0.61563625798620403</v>
      </c>
      <c r="Z200">
        <v>1</v>
      </c>
      <c r="AA200">
        <v>0</v>
      </c>
      <c r="AB200">
        <v>0</v>
      </c>
      <c r="AC200">
        <v>-1.2</v>
      </c>
      <c r="AD200">
        <v>0.78497213738054905</v>
      </c>
      <c r="AE200">
        <v>0</v>
      </c>
      <c r="AF200">
        <v>-5.6036054786193203E-2</v>
      </c>
      <c r="AG200">
        <v>1.6313540166659599</v>
      </c>
      <c r="AH200">
        <v>0</v>
      </c>
      <c r="AI200">
        <v>-1.96071287113325</v>
      </c>
      <c r="AJ200">
        <v>2.41632615404651</v>
      </c>
      <c r="AK200">
        <v>0</v>
      </c>
      <c r="AL200">
        <v>-0.81674892591945203</v>
      </c>
      <c r="AM200">
        <v>-31.562931006283801</v>
      </c>
      <c r="AN200">
        <f t="shared" si="3"/>
        <v>31.562931006283801</v>
      </c>
      <c r="AO200">
        <v>13</v>
      </c>
      <c r="AP200" t="s">
        <v>45</v>
      </c>
    </row>
    <row r="201" spans="1:42" x14ac:dyDescent="0.25">
      <c r="A201">
        <v>8</v>
      </c>
      <c r="B201">
        <v>1</v>
      </c>
      <c r="C201">
        <v>4</v>
      </c>
      <c r="D201">
        <v>-110</v>
      </c>
      <c r="E201" t="s">
        <v>6</v>
      </c>
      <c r="F201">
        <v>1</v>
      </c>
      <c r="G201" t="s">
        <v>9</v>
      </c>
      <c r="H201" t="s">
        <v>11</v>
      </c>
      <c r="I201">
        <v>0</v>
      </c>
      <c r="J201">
        <v>0</v>
      </c>
      <c r="K201">
        <v>-1.2</v>
      </c>
      <c r="L201">
        <v>0</v>
      </c>
      <c r="M201">
        <v>0</v>
      </c>
      <c r="N201">
        <v>0</v>
      </c>
      <c r="O201">
        <v>-1.6914467174146299</v>
      </c>
      <c r="P201">
        <v>0</v>
      </c>
      <c r="Q201">
        <v>-0.61563625798620403</v>
      </c>
      <c r="R201">
        <v>1.2</v>
      </c>
      <c r="S201">
        <v>1.8</v>
      </c>
      <c r="T201">
        <v>-1.77265395542197</v>
      </c>
      <c r="U201">
        <v>0</v>
      </c>
      <c r="V201">
        <v>0.31256671980047501</v>
      </c>
      <c r="W201">
        <v>-1.7931504565651399</v>
      </c>
      <c r="X201">
        <v>0</v>
      </c>
      <c r="Y201">
        <v>-0.15688033694578499</v>
      </c>
      <c r="Z201">
        <v>1</v>
      </c>
      <c r="AA201">
        <v>0</v>
      </c>
      <c r="AB201">
        <v>0</v>
      </c>
      <c r="AC201">
        <v>-1.2</v>
      </c>
      <c r="AD201">
        <v>9.3969117876217201E-2</v>
      </c>
      <c r="AE201">
        <v>0</v>
      </c>
      <c r="AF201">
        <v>-0.73714047982964004</v>
      </c>
      <c r="AG201">
        <v>1.6914467174146299</v>
      </c>
      <c r="AH201">
        <v>0</v>
      </c>
      <c r="AI201">
        <v>-0.58436374201379504</v>
      </c>
      <c r="AJ201">
        <v>1.78541583529085</v>
      </c>
      <c r="AK201">
        <v>0</v>
      </c>
      <c r="AL201">
        <v>-0.121504221843436</v>
      </c>
      <c r="AM201">
        <v>-15.165900869543201</v>
      </c>
      <c r="AN201">
        <f t="shared" si="3"/>
        <v>15.165900869543201</v>
      </c>
      <c r="AO201">
        <v>13</v>
      </c>
      <c r="AP201" t="s">
        <v>45</v>
      </c>
    </row>
    <row r="202" spans="1:42" x14ac:dyDescent="0.25">
      <c r="A202">
        <v>9</v>
      </c>
      <c r="B202">
        <v>1</v>
      </c>
      <c r="C202">
        <v>7</v>
      </c>
      <c r="D202">
        <v>95</v>
      </c>
      <c r="E202" t="s">
        <v>6</v>
      </c>
      <c r="F202">
        <v>2</v>
      </c>
      <c r="G202" t="s">
        <v>9</v>
      </c>
      <c r="H202" t="s">
        <v>11</v>
      </c>
      <c r="I202">
        <v>0</v>
      </c>
      <c r="J202">
        <v>0</v>
      </c>
      <c r="K202">
        <v>-1.2</v>
      </c>
      <c r="L202">
        <v>0</v>
      </c>
      <c r="M202">
        <v>0</v>
      </c>
      <c r="N202">
        <v>0</v>
      </c>
      <c r="O202">
        <v>1.7931504565651399</v>
      </c>
      <c r="P202">
        <v>0</v>
      </c>
      <c r="Q202">
        <v>-0.15688033694578499</v>
      </c>
      <c r="R202">
        <v>1.2</v>
      </c>
      <c r="S202">
        <v>1.8</v>
      </c>
      <c r="T202">
        <v>1.6313540166659599</v>
      </c>
      <c r="U202">
        <v>0</v>
      </c>
      <c r="V202">
        <v>0.76071287113325903</v>
      </c>
      <c r="W202">
        <v>1.6914467174146299</v>
      </c>
      <c r="X202">
        <v>0</v>
      </c>
      <c r="Y202">
        <v>-0.61563625798620403</v>
      </c>
      <c r="Z202">
        <v>2</v>
      </c>
      <c r="AA202">
        <v>0</v>
      </c>
      <c r="AB202">
        <v>0</v>
      </c>
      <c r="AC202">
        <v>-1.2</v>
      </c>
      <c r="AD202">
        <v>-6.3755694089464299E-2</v>
      </c>
      <c r="AE202">
        <v>0</v>
      </c>
      <c r="AF202">
        <v>-1.08175153824421</v>
      </c>
      <c r="AG202">
        <v>-1.7931504565651399</v>
      </c>
      <c r="AH202">
        <v>0</v>
      </c>
      <c r="AI202">
        <v>-1.0431196630542099</v>
      </c>
      <c r="AJ202">
        <v>-1.8569061506546001</v>
      </c>
      <c r="AK202">
        <v>0</v>
      </c>
      <c r="AL202">
        <v>-0.92487120129843303</v>
      </c>
      <c r="AM202">
        <v>3.7110487823448501</v>
      </c>
      <c r="AN202">
        <f t="shared" si="3"/>
        <v>3.7110487823448501</v>
      </c>
      <c r="AO202">
        <v>13</v>
      </c>
      <c r="AP202" t="s">
        <v>45</v>
      </c>
    </row>
    <row r="203" spans="1:42" x14ac:dyDescent="0.25">
      <c r="A203">
        <v>10</v>
      </c>
      <c r="B203">
        <v>1</v>
      </c>
      <c r="C203">
        <v>3</v>
      </c>
      <c r="D203">
        <v>-95</v>
      </c>
      <c r="E203" t="s">
        <v>6</v>
      </c>
      <c r="F203">
        <v>2</v>
      </c>
      <c r="G203" t="s">
        <v>9</v>
      </c>
      <c r="H203" t="s">
        <v>11</v>
      </c>
      <c r="I203">
        <v>0</v>
      </c>
      <c r="J203">
        <v>0</v>
      </c>
      <c r="K203">
        <v>-1.2</v>
      </c>
      <c r="L203">
        <v>0</v>
      </c>
      <c r="M203">
        <v>0</v>
      </c>
      <c r="N203">
        <v>0</v>
      </c>
      <c r="O203">
        <v>-1.7931504565651399</v>
      </c>
      <c r="P203">
        <v>0</v>
      </c>
      <c r="Q203">
        <v>-0.15688033694578499</v>
      </c>
      <c r="R203">
        <v>1.2</v>
      </c>
      <c r="S203">
        <v>1.8</v>
      </c>
      <c r="T203">
        <v>-1.6313540166659599</v>
      </c>
      <c r="U203">
        <v>0</v>
      </c>
      <c r="V203">
        <v>0.76071287113325903</v>
      </c>
      <c r="W203">
        <v>-1.6914467174146299</v>
      </c>
      <c r="X203">
        <v>0</v>
      </c>
      <c r="Y203">
        <v>-0.61563625798620403</v>
      </c>
      <c r="Z203">
        <v>2</v>
      </c>
      <c r="AA203">
        <v>0</v>
      </c>
      <c r="AB203">
        <v>0</v>
      </c>
      <c r="AC203">
        <v>-1.2</v>
      </c>
      <c r="AD203">
        <v>6.3422560872888195E-2</v>
      </c>
      <c r="AE203">
        <v>0</v>
      </c>
      <c r="AF203">
        <v>0.76865940950012601</v>
      </c>
      <c r="AG203">
        <v>1.7931504565651399</v>
      </c>
      <c r="AH203">
        <v>0</v>
      </c>
      <c r="AI203">
        <v>-1.0431196630542099</v>
      </c>
      <c r="AJ203">
        <v>1.8565730174380299</v>
      </c>
      <c r="AK203">
        <v>0</v>
      </c>
      <c r="AL203">
        <v>0.92553974644591097</v>
      </c>
      <c r="AM203">
        <v>-56.684812021779798</v>
      </c>
      <c r="AN203">
        <f t="shared" si="3"/>
        <v>56.684812021779798</v>
      </c>
      <c r="AO203">
        <v>13</v>
      </c>
      <c r="AP203" t="s">
        <v>45</v>
      </c>
    </row>
    <row r="204" spans="1:42" x14ac:dyDescent="0.25">
      <c r="A204">
        <v>11</v>
      </c>
      <c r="B204">
        <v>1</v>
      </c>
      <c r="C204">
        <v>4</v>
      </c>
      <c r="D204">
        <v>-110</v>
      </c>
      <c r="E204" t="s">
        <v>6</v>
      </c>
      <c r="F204">
        <v>2</v>
      </c>
      <c r="G204" t="s">
        <v>9</v>
      </c>
      <c r="H204" t="s">
        <v>11</v>
      </c>
      <c r="I204">
        <v>0</v>
      </c>
      <c r="J204">
        <v>0</v>
      </c>
      <c r="K204">
        <v>-1.2</v>
      </c>
      <c r="L204">
        <v>0</v>
      </c>
      <c r="M204">
        <v>0</v>
      </c>
      <c r="N204">
        <v>0</v>
      </c>
      <c r="O204">
        <v>-1.6914467174146299</v>
      </c>
      <c r="P204">
        <v>0</v>
      </c>
      <c r="Q204">
        <v>-0.61563625798620403</v>
      </c>
      <c r="R204">
        <v>1.2</v>
      </c>
      <c r="S204">
        <v>1.8</v>
      </c>
      <c r="T204">
        <v>-1.7931504565651399</v>
      </c>
      <c r="U204">
        <v>0</v>
      </c>
      <c r="V204">
        <v>-0.15688033694578499</v>
      </c>
      <c r="W204">
        <v>-1.6313540166659599</v>
      </c>
      <c r="X204">
        <v>0</v>
      </c>
      <c r="Y204">
        <v>0.76071287113325903</v>
      </c>
      <c r="Z204">
        <v>2</v>
      </c>
      <c r="AA204">
        <v>0</v>
      </c>
      <c r="AB204">
        <v>0</v>
      </c>
      <c r="AC204">
        <v>-1.2</v>
      </c>
      <c r="AD204">
        <v>9.7076284836827606E-2</v>
      </c>
      <c r="AE204">
        <v>0</v>
      </c>
      <c r="AF204">
        <v>-0.67612139046126196</v>
      </c>
      <c r="AG204">
        <v>1.6914467174146299</v>
      </c>
      <c r="AH204">
        <v>0</v>
      </c>
      <c r="AI204">
        <v>-0.58436374201379504</v>
      </c>
      <c r="AJ204">
        <v>1.78852300225146</v>
      </c>
      <c r="AK204">
        <v>0</v>
      </c>
      <c r="AL204">
        <v>-6.04851324750579E-2</v>
      </c>
      <c r="AM204">
        <v>-17.122171976571899</v>
      </c>
      <c r="AN204">
        <f t="shared" si="3"/>
        <v>17.122171976571899</v>
      </c>
      <c r="AO204">
        <v>13</v>
      </c>
      <c r="AP204" t="s">
        <v>45</v>
      </c>
    </row>
    <row r="205" spans="1:42" x14ac:dyDescent="0.25">
      <c r="A205">
        <v>12</v>
      </c>
      <c r="B205">
        <v>1</v>
      </c>
      <c r="C205">
        <v>2</v>
      </c>
      <c r="D205">
        <v>-80</v>
      </c>
      <c r="E205" t="s">
        <v>6</v>
      </c>
      <c r="F205">
        <v>2</v>
      </c>
      <c r="G205" t="s">
        <v>9</v>
      </c>
      <c r="H205" t="s">
        <v>11</v>
      </c>
      <c r="I205">
        <v>0</v>
      </c>
      <c r="J205">
        <v>0</v>
      </c>
      <c r="K205">
        <v>-1.2</v>
      </c>
      <c r="L205">
        <v>0</v>
      </c>
      <c r="M205">
        <v>0</v>
      </c>
      <c r="N205">
        <v>0</v>
      </c>
      <c r="O205">
        <v>-1.77265395542197</v>
      </c>
      <c r="P205">
        <v>0</v>
      </c>
      <c r="Q205">
        <v>0.31256671980047501</v>
      </c>
      <c r="R205">
        <v>1.2</v>
      </c>
      <c r="S205">
        <v>1.8</v>
      </c>
      <c r="T205">
        <v>-1.7931504565651399</v>
      </c>
      <c r="U205">
        <v>0</v>
      </c>
      <c r="V205">
        <v>-0.15688033694578499</v>
      </c>
      <c r="W205">
        <v>-1.6914467174146299</v>
      </c>
      <c r="X205">
        <v>0</v>
      </c>
      <c r="Y205">
        <v>-0.61563625798620403</v>
      </c>
      <c r="Z205">
        <v>2</v>
      </c>
      <c r="AA205">
        <v>0</v>
      </c>
      <c r="AB205">
        <v>0</v>
      </c>
      <c r="AC205">
        <v>-1.2</v>
      </c>
      <c r="AD205">
        <v>0.28980077690369499</v>
      </c>
      <c r="AE205">
        <v>0</v>
      </c>
      <c r="AF205">
        <v>-0.77207174744498797</v>
      </c>
      <c r="AG205">
        <v>1.77265395542197</v>
      </c>
      <c r="AH205">
        <v>0</v>
      </c>
      <c r="AI205">
        <v>-1.51256671980047</v>
      </c>
      <c r="AJ205">
        <v>2.0624547323256701</v>
      </c>
      <c r="AK205">
        <v>0</v>
      </c>
      <c r="AL205">
        <v>-1.0846384672454601</v>
      </c>
      <c r="AM205">
        <v>-12.7336576387659</v>
      </c>
      <c r="AN205">
        <f t="shared" si="3"/>
        <v>12.7336576387659</v>
      </c>
      <c r="AO205">
        <v>13</v>
      </c>
      <c r="AP205" t="s">
        <v>45</v>
      </c>
    </row>
    <row r="206" spans="1:42" x14ac:dyDescent="0.25">
      <c r="A206">
        <v>13</v>
      </c>
      <c r="B206">
        <v>1</v>
      </c>
      <c r="C206">
        <v>5</v>
      </c>
      <c r="D206">
        <v>65</v>
      </c>
      <c r="E206" t="s">
        <v>6</v>
      </c>
      <c r="F206">
        <v>2</v>
      </c>
      <c r="G206" t="s">
        <v>9</v>
      </c>
      <c r="H206" t="s">
        <v>11</v>
      </c>
      <c r="I206">
        <v>0</v>
      </c>
      <c r="J206">
        <v>0</v>
      </c>
      <c r="K206">
        <v>-1.2</v>
      </c>
      <c r="L206">
        <v>0</v>
      </c>
      <c r="M206">
        <v>0</v>
      </c>
      <c r="N206">
        <v>0</v>
      </c>
      <c r="O206">
        <v>1.6313540166659599</v>
      </c>
      <c r="P206">
        <v>0</v>
      </c>
      <c r="Q206">
        <v>0.76071287113325903</v>
      </c>
      <c r="R206">
        <v>1.2</v>
      </c>
      <c r="S206">
        <v>1.8</v>
      </c>
      <c r="T206">
        <v>1.6914467174146299</v>
      </c>
      <c r="U206">
        <v>0</v>
      </c>
      <c r="V206">
        <v>-0.61563625798620403</v>
      </c>
      <c r="W206">
        <v>1.7931504565651399</v>
      </c>
      <c r="X206">
        <v>0</v>
      </c>
      <c r="Y206">
        <v>-0.15688033694578499</v>
      </c>
      <c r="Z206">
        <v>2</v>
      </c>
      <c r="AA206">
        <v>0</v>
      </c>
      <c r="AB206">
        <v>0</v>
      </c>
      <c r="AC206">
        <v>-1.2</v>
      </c>
      <c r="AD206">
        <v>-0.30035846482185502</v>
      </c>
      <c r="AE206">
        <v>0</v>
      </c>
      <c r="AF206">
        <v>-0.90487944980964496</v>
      </c>
      <c r="AG206">
        <v>-1.6313540166659599</v>
      </c>
      <c r="AH206">
        <v>0</v>
      </c>
      <c r="AI206">
        <v>-1.96071287113325</v>
      </c>
      <c r="AJ206">
        <v>-1.9317124814878199</v>
      </c>
      <c r="AK206">
        <v>0</v>
      </c>
      <c r="AL206">
        <v>-1.6655923209429</v>
      </c>
      <c r="AM206">
        <v>9.4697375751301607</v>
      </c>
      <c r="AN206">
        <f t="shared" si="3"/>
        <v>9.4697375751301607</v>
      </c>
      <c r="AO206">
        <v>13</v>
      </c>
      <c r="AP206" t="s">
        <v>45</v>
      </c>
    </row>
    <row r="207" spans="1:42" x14ac:dyDescent="0.25">
      <c r="A207">
        <v>14</v>
      </c>
      <c r="B207">
        <v>1</v>
      </c>
      <c r="C207">
        <v>8</v>
      </c>
      <c r="D207">
        <v>110</v>
      </c>
      <c r="E207" t="s">
        <v>6</v>
      </c>
      <c r="F207">
        <v>2</v>
      </c>
      <c r="G207" t="s">
        <v>9</v>
      </c>
      <c r="H207" t="s">
        <v>11</v>
      </c>
      <c r="I207">
        <v>0</v>
      </c>
      <c r="J207">
        <v>0</v>
      </c>
      <c r="K207">
        <v>-1.2</v>
      </c>
      <c r="L207">
        <v>0</v>
      </c>
      <c r="M207">
        <v>0</v>
      </c>
      <c r="N207">
        <v>0</v>
      </c>
      <c r="O207">
        <v>1.6914467174146299</v>
      </c>
      <c r="P207">
        <v>0</v>
      </c>
      <c r="Q207">
        <v>-0.61563625798620403</v>
      </c>
      <c r="R207">
        <v>1.2</v>
      </c>
      <c r="S207">
        <v>1.8</v>
      </c>
      <c r="T207">
        <v>1.7931504565651399</v>
      </c>
      <c r="U207">
        <v>0</v>
      </c>
      <c r="V207">
        <v>-0.15688033694578499</v>
      </c>
      <c r="W207">
        <v>1.6313540166659599</v>
      </c>
      <c r="X207">
        <v>0</v>
      </c>
      <c r="Y207">
        <v>0.76071287113325903</v>
      </c>
      <c r="Z207">
        <v>2</v>
      </c>
      <c r="AA207">
        <v>0</v>
      </c>
      <c r="AB207">
        <v>0</v>
      </c>
      <c r="AC207">
        <v>-1.2</v>
      </c>
      <c r="AD207">
        <v>4.7112436715819302E-3</v>
      </c>
      <c r="AE207">
        <v>0</v>
      </c>
      <c r="AF207">
        <v>-1.2134626729679301</v>
      </c>
      <c r="AG207">
        <v>-1.6914467174146299</v>
      </c>
      <c r="AH207">
        <v>0</v>
      </c>
      <c r="AI207">
        <v>-0.58436374201379504</v>
      </c>
      <c r="AJ207">
        <v>-1.68673547374305</v>
      </c>
      <c r="AK207">
        <v>0</v>
      </c>
      <c r="AL207">
        <v>-0.59782641498172995</v>
      </c>
      <c r="AM207">
        <v>-0.45666587232614098</v>
      </c>
      <c r="AN207">
        <f t="shared" si="3"/>
        <v>0.45666587232614098</v>
      </c>
      <c r="AO207">
        <v>13</v>
      </c>
      <c r="AP207" t="s">
        <v>45</v>
      </c>
    </row>
    <row r="208" spans="1:42" x14ac:dyDescent="0.25">
      <c r="A208">
        <v>15</v>
      </c>
      <c r="B208">
        <v>1</v>
      </c>
      <c r="C208">
        <v>1</v>
      </c>
      <c r="D208">
        <v>-65</v>
      </c>
      <c r="E208" t="s">
        <v>6</v>
      </c>
      <c r="F208">
        <v>2</v>
      </c>
      <c r="G208" t="s">
        <v>9</v>
      </c>
      <c r="H208" t="s">
        <v>11</v>
      </c>
      <c r="I208">
        <v>0</v>
      </c>
      <c r="J208">
        <v>0</v>
      </c>
      <c r="K208">
        <v>-1.2</v>
      </c>
      <c r="L208">
        <v>0</v>
      </c>
      <c r="M208">
        <v>0</v>
      </c>
      <c r="N208">
        <v>0</v>
      </c>
      <c r="O208">
        <v>-1.6313540166659599</v>
      </c>
      <c r="P208">
        <v>0</v>
      </c>
      <c r="Q208">
        <v>0.76071287113325903</v>
      </c>
      <c r="R208">
        <v>1.2</v>
      </c>
      <c r="S208">
        <v>1.8</v>
      </c>
      <c r="T208">
        <v>-1.6914467174146299</v>
      </c>
      <c r="U208">
        <v>0</v>
      </c>
      <c r="V208">
        <v>-0.61563625798620403</v>
      </c>
      <c r="W208">
        <v>-1.7931504565651399</v>
      </c>
      <c r="X208">
        <v>0</v>
      </c>
      <c r="Y208">
        <v>-0.15688033694578499</v>
      </c>
      <c r="Z208">
        <v>2</v>
      </c>
      <c r="AA208">
        <v>0</v>
      </c>
      <c r="AB208">
        <v>0</v>
      </c>
      <c r="AC208">
        <v>-1.2</v>
      </c>
      <c r="AD208">
        <v>0.229205058516534</v>
      </c>
      <c r="AE208">
        <v>0</v>
      </c>
      <c r="AF208">
        <v>-0.98400223984499002</v>
      </c>
      <c r="AG208">
        <v>1.6313540166659599</v>
      </c>
      <c r="AH208">
        <v>0</v>
      </c>
      <c r="AI208">
        <v>-1.96071287113325</v>
      </c>
      <c r="AJ208">
        <v>1.8605590751825001</v>
      </c>
      <c r="AK208">
        <v>0</v>
      </c>
      <c r="AL208">
        <v>-1.7447151109782499</v>
      </c>
      <c r="AM208">
        <v>-7.0792208539461399</v>
      </c>
      <c r="AN208">
        <f t="shared" si="3"/>
        <v>7.0792208539461399</v>
      </c>
      <c r="AO208">
        <v>13</v>
      </c>
      <c r="AP208" t="s">
        <v>45</v>
      </c>
    </row>
    <row r="209" spans="1:42" x14ac:dyDescent="0.25">
      <c r="A209">
        <v>16</v>
      </c>
      <c r="B209">
        <v>1</v>
      </c>
      <c r="C209">
        <v>6</v>
      </c>
      <c r="D209">
        <v>80</v>
      </c>
      <c r="E209" t="s">
        <v>6</v>
      </c>
      <c r="F209">
        <v>2</v>
      </c>
      <c r="G209" t="s">
        <v>9</v>
      </c>
      <c r="H209" t="s">
        <v>11</v>
      </c>
      <c r="I209">
        <v>0</v>
      </c>
      <c r="J209">
        <v>0</v>
      </c>
      <c r="K209">
        <v>-1.2</v>
      </c>
      <c r="L209">
        <v>0</v>
      </c>
      <c r="M209">
        <v>0</v>
      </c>
      <c r="N209">
        <v>0</v>
      </c>
      <c r="O209">
        <v>1.77265395542197</v>
      </c>
      <c r="P209">
        <v>0</v>
      </c>
      <c r="Q209">
        <v>0.31256671980047501</v>
      </c>
      <c r="R209">
        <v>1.2</v>
      </c>
      <c r="S209">
        <v>1.8</v>
      </c>
      <c r="T209">
        <v>1.7931504565651399</v>
      </c>
      <c r="U209">
        <v>0</v>
      </c>
      <c r="V209">
        <v>-0.15688033694578499</v>
      </c>
      <c r="W209">
        <v>1.6914467174146299</v>
      </c>
      <c r="X209">
        <v>0</v>
      </c>
      <c r="Y209">
        <v>-0.61563625798620403</v>
      </c>
      <c r="Z209">
        <v>2</v>
      </c>
      <c r="AA209">
        <v>0</v>
      </c>
      <c r="AB209">
        <v>0</v>
      </c>
      <c r="AC209">
        <v>-1.2</v>
      </c>
      <c r="AD209">
        <v>-0.32256034243928</v>
      </c>
      <c r="AE209">
        <v>0</v>
      </c>
      <c r="AF209">
        <v>-0.707353460193484</v>
      </c>
      <c r="AG209">
        <v>-1.77265395542197</v>
      </c>
      <c r="AH209">
        <v>0</v>
      </c>
      <c r="AI209">
        <v>-1.51256671980047</v>
      </c>
      <c r="AJ209">
        <v>-2.0952142978612498</v>
      </c>
      <c r="AK209">
        <v>0</v>
      </c>
      <c r="AL209">
        <v>-1.0199201799939599</v>
      </c>
      <c r="AM209">
        <v>14.517246107810999</v>
      </c>
      <c r="AN209">
        <f t="shared" si="3"/>
        <v>14.517246107810999</v>
      </c>
      <c r="AO209">
        <v>13</v>
      </c>
      <c r="AP209" t="s">
        <v>45</v>
      </c>
    </row>
    <row r="210" spans="1:42" x14ac:dyDescent="0.25">
      <c r="A210">
        <v>1</v>
      </c>
      <c r="B210">
        <v>1</v>
      </c>
      <c r="C210">
        <v>2</v>
      </c>
      <c r="D210">
        <v>-80</v>
      </c>
      <c r="E210" t="s">
        <v>6</v>
      </c>
      <c r="F210">
        <v>1</v>
      </c>
      <c r="G210" t="s">
        <v>9</v>
      </c>
      <c r="H210" t="s">
        <v>11</v>
      </c>
      <c r="I210">
        <v>0</v>
      </c>
      <c r="J210">
        <v>0</v>
      </c>
      <c r="K210">
        <v>-1.2</v>
      </c>
      <c r="L210">
        <v>0</v>
      </c>
      <c r="M210">
        <v>0</v>
      </c>
      <c r="N210">
        <v>0</v>
      </c>
      <c r="O210">
        <v>-1.77265395542197</v>
      </c>
      <c r="P210">
        <v>0</v>
      </c>
      <c r="Q210">
        <v>0.31256671980047501</v>
      </c>
      <c r="R210">
        <v>1.2</v>
      </c>
      <c r="S210">
        <v>1.8</v>
      </c>
      <c r="T210">
        <v>-1.6914467174146299</v>
      </c>
      <c r="U210">
        <v>0</v>
      </c>
      <c r="V210">
        <v>-0.61563625798620403</v>
      </c>
      <c r="W210">
        <v>-1.6313540166659599</v>
      </c>
      <c r="X210">
        <v>0</v>
      </c>
      <c r="Y210">
        <v>0.76071287113325903</v>
      </c>
      <c r="Z210">
        <v>1</v>
      </c>
      <c r="AA210">
        <v>0</v>
      </c>
      <c r="AB210">
        <v>0</v>
      </c>
      <c r="AC210">
        <v>-1.2</v>
      </c>
      <c r="AD210">
        <v>0.25994627931877201</v>
      </c>
      <c r="AE210">
        <v>0</v>
      </c>
      <c r="AF210">
        <v>-0.82703690131214702</v>
      </c>
      <c r="AG210">
        <v>1.77265395542197</v>
      </c>
      <c r="AH210">
        <v>0</v>
      </c>
      <c r="AI210">
        <v>-1.51256671980047</v>
      </c>
      <c r="AJ210">
        <v>2.0326002347407401</v>
      </c>
      <c r="AK210">
        <v>0</v>
      </c>
      <c r="AL210">
        <v>-1.1396036211126199</v>
      </c>
      <c r="AM210">
        <v>-11.1956649819228</v>
      </c>
      <c r="AN210">
        <f t="shared" si="3"/>
        <v>11.1956649819228</v>
      </c>
      <c r="AO210">
        <v>14</v>
      </c>
      <c r="AP210" t="s">
        <v>45</v>
      </c>
    </row>
    <row r="211" spans="1:42" x14ac:dyDescent="0.25">
      <c r="A211">
        <v>2</v>
      </c>
      <c r="B211">
        <v>1</v>
      </c>
      <c r="C211">
        <v>8</v>
      </c>
      <c r="D211">
        <v>110</v>
      </c>
      <c r="E211" t="s">
        <v>6</v>
      </c>
      <c r="F211">
        <v>1</v>
      </c>
      <c r="G211" t="s">
        <v>9</v>
      </c>
      <c r="H211" t="s">
        <v>11</v>
      </c>
      <c r="I211">
        <v>0</v>
      </c>
      <c r="J211">
        <v>0</v>
      </c>
      <c r="K211">
        <v>-1.2</v>
      </c>
      <c r="L211">
        <v>0</v>
      </c>
      <c r="M211">
        <v>0</v>
      </c>
      <c r="N211">
        <v>0</v>
      </c>
      <c r="O211">
        <v>1.6914467174146299</v>
      </c>
      <c r="P211">
        <v>0</v>
      </c>
      <c r="Q211">
        <v>-0.61563625798620403</v>
      </c>
      <c r="R211">
        <v>1.2</v>
      </c>
      <c r="S211">
        <v>1.8</v>
      </c>
      <c r="T211">
        <v>1.7931504565651399</v>
      </c>
      <c r="U211">
        <v>0</v>
      </c>
      <c r="V211">
        <v>-0.15688033694578499</v>
      </c>
      <c r="W211">
        <v>1.6313540166659599</v>
      </c>
      <c r="X211">
        <v>0</v>
      </c>
      <c r="Y211">
        <v>0.76071287113325903</v>
      </c>
      <c r="Z211">
        <v>1</v>
      </c>
      <c r="AA211">
        <v>0</v>
      </c>
      <c r="AB211">
        <v>0</v>
      </c>
      <c r="AC211">
        <v>-1.2</v>
      </c>
      <c r="AD211">
        <v>0.25243109515593698</v>
      </c>
      <c r="AE211">
        <v>0</v>
      </c>
      <c r="AF211">
        <v>-1.6794534508010801</v>
      </c>
      <c r="AG211">
        <v>-1.6914467174146299</v>
      </c>
      <c r="AH211">
        <v>0</v>
      </c>
      <c r="AI211">
        <v>-0.58436374201379504</v>
      </c>
      <c r="AJ211">
        <v>-1.4390156222586901</v>
      </c>
      <c r="AK211">
        <v>0</v>
      </c>
      <c r="AL211">
        <v>-1.0638171928148701</v>
      </c>
      <c r="AM211">
        <v>-17.415215257519201</v>
      </c>
      <c r="AN211">
        <f t="shared" si="3"/>
        <v>17.415215257519201</v>
      </c>
      <c r="AO211">
        <v>14</v>
      </c>
      <c r="AP211" t="s">
        <v>45</v>
      </c>
    </row>
    <row r="212" spans="1:42" x14ac:dyDescent="0.25">
      <c r="A212">
        <v>3</v>
      </c>
      <c r="B212">
        <v>1</v>
      </c>
      <c r="C212">
        <v>5</v>
      </c>
      <c r="D212">
        <v>65</v>
      </c>
      <c r="E212" t="s">
        <v>6</v>
      </c>
      <c r="F212">
        <v>1</v>
      </c>
      <c r="G212" t="s">
        <v>9</v>
      </c>
      <c r="H212" t="s">
        <v>11</v>
      </c>
      <c r="I212">
        <v>0</v>
      </c>
      <c r="J212">
        <v>0</v>
      </c>
      <c r="K212">
        <v>-1.2</v>
      </c>
      <c r="L212">
        <v>0</v>
      </c>
      <c r="M212">
        <v>0</v>
      </c>
      <c r="N212">
        <v>0</v>
      </c>
      <c r="O212">
        <v>1.6313540166659599</v>
      </c>
      <c r="P212">
        <v>0</v>
      </c>
      <c r="Q212">
        <v>0.76071287113325903</v>
      </c>
      <c r="R212">
        <v>1.2</v>
      </c>
      <c r="S212">
        <v>1.8</v>
      </c>
      <c r="T212">
        <v>1.6914467174146299</v>
      </c>
      <c r="U212">
        <v>0</v>
      </c>
      <c r="V212">
        <v>-0.61563625798620403</v>
      </c>
      <c r="W212">
        <v>1.7931504565651399</v>
      </c>
      <c r="X212">
        <v>0</v>
      </c>
      <c r="Y212">
        <v>-0.15688033694578499</v>
      </c>
      <c r="Z212">
        <v>1</v>
      </c>
      <c r="AA212">
        <v>0</v>
      </c>
      <c r="AB212">
        <v>0</v>
      </c>
      <c r="AC212">
        <v>-1.2</v>
      </c>
      <c r="AD212">
        <v>-0.48461380939971699</v>
      </c>
      <c r="AE212">
        <v>0</v>
      </c>
      <c r="AF212">
        <v>-0.66350307098179495</v>
      </c>
      <c r="AG212">
        <v>-1.6313540166659599</v>
      </c>
      <c r="AH212">
        <v>0</v>
      </c>
      <c r="AI212">
        <v>-1.96071287113325</v>
      </c>
      <c r="AJ212">
        <v>-2.1159678260656798</v>
      </c>
      <c r="AK212">
        <v>0</v>
      </c>
      <c r="AL212">
        <v>-1.42421594211505</v>
      </c>
      <c r="AM212">
        <v>16.2951230114293</v>
      </c>
      <c r="AN212">
        <f t="shared" si="3"/>
        <v>16.2951230114293</v>
      </c>
      <c r="AO212">
        <v>14</v>
      </c>
      <c r="AP212" t="s">
        <v>45</v>
      </c>
    </row>
    <row r="213" spans="1:42" x14ac:dyDescent="0.25">
      <c r="A213">
        <v>4</v>
      </c>
      <c r="B213">
        <v>1</v>
      </c>
      <c r="C213">
        <v>4</v>
      </c>
      <c r="D213">
        <v>-110</v>
      </c>
      <c r="E213" t="s">
        <v>6</v>
      </c>
      <c r="F213">
        <v>1</v>
      </c>
      <c r="G213" t="s">
        <v>9</v>
      </c>
      <c r="H213" t="s">
        <v>11</v>
      </c>
      <c r="I213">
        <v>0</v>
      </c>
      <c r="J213">
        <v>0</v>
      </c>
      <c r="K213">
        <v>-1.2</v>
      </c>
      <c r="L213">
        <v>0</v>
      </c>
      <c r="M213">
        <v>0</v>
      </c>
      <c r="N213">
        <v>0</v>
      </c>
      <c r="O213">
        <v>-1.6914467174146299</v>
      </c>
      <c r="P213">
        <v>0</v>
      </c>
      <c r="Q213">
        <v>-0.61563625798620403</v>
      </c>
      <c r="R213">
        <v>1.2</v>
      </c>
      <c r="S213">
        <v>1.8</v>
      </c>
      <c r="T213">
        <v>-1.7931504565651399</v>
      </c>
      <c r="U213">
        <v>0</v>
      </c>
      <c r="V213">
        <v>-0.15688033694578499</v>
      </c>
      <c r="W213">
        <v>-1.6313540166659599</v>
      </c>
      <c r="X213">
        <v>0</v>
      </c>
      <c r="Y213">
        <v>0.76071287113325903</v>
      </c>
      <c r="Z213">
        <v>1</v>
      </c>
      <c r="AA213">
        <v>0</v>
      </c>
      <c r="AB213">
        <v>0</v>
      </c>
      <c r="AC213">
        <v>-1.2</v>
      </c>
      <c r="AD213">
        <v>-0.59113836946430398</v>
      </c>
      <c r="AE213">
        <v>0</v>
      </c>
      <c r="AF213">
        <v>-2.02694576346823</v>
      </c>
      <c r="AG213">
        <v>1.6914467174146299</v>
      </c>
      <c r="AH213">
        <v>0</v>
      </c>
      <c r="AI213">
        <v>-0.58436374201379504</v>
      </c>
      <c r="AJ213">
        <v>1.1003083479503299</v>
      </c>
      <c r="AK213">
        <v>0</v>
      </c>
      <c r="AL213">
        <v>-1.4113095054820199</v>
      </c>
      <c r="AM213">
        <v>32.999631644483898</v>
      </c>
      <c r="AN213">
        <f t="shared" si="3"/>
        <v>32.999631644483898</v>
      </c>
      <c r="AO213">
        <v>14</v>
      </c>
      <c r="AP213" t="s">
        <v>45</v>
      </c>
    </row>
    <row r="214" spans="1:42" x14ac:dyDescent="0.25">
      <c r="A214">
        <v>5</v>
      </c>
      <c r="B214">
        <v>1</v>
      </c>
      <c r="C214">
        <v>7</v>
      </c>
      <c r="D214">
        <v>95</v>
      </c>
      <c r="E214" t="s">
        <v>6</v>
      </c>
      <c r="F214">
        <v>1</v>
      </c>
      <c r="G214" t="s">
        <v>9</v>
      </c>
      <c r="H214" t="s">
        <v>11</v>
      </c>
      <c r="I214">
        <v>0</v>
      </c>
      <c r="J214">
        <v>0</v>
      </c>
      <c r="K214">
        <v>-1.2</v>
      </c>
      <c r="L214">
        <v>0</v>
      </c>
      <c r="M214">
        <v>0</v>
      </c>
      <c r="N214">
        <v>0</v>
      </c>
      <c r="O214">
        <v>1.7931504565651399</v>
      </c>
      <c r="P214">
        <v>0</v>
      </c>
      <c r="Q214">
        <v>-0.15688033694578499</v>
      </c>
      <c r="R214">
        <v>1.2</v>
      </c>
      <c r="S214">
        <v>1.8</v>
      </c>
      <c r="T214">
        <v>1.6914467174146299</v>
      </c>
      <c r="U214">
        <v>0</v>
      </c>
      <c r="V214">
        <v>-0.61563625798620403</v>
      </c>
      <c r="W214">
        <v>1.77265395542197</v>
      </c>
      <c r="X214">
        <v>0</v>
      </c>
      <c r="Y214">
        <v>0.31256671980047501</v>
      </c>
      <c r="Z214">
        <v>1</v>
      </c>
      <c r="AA214">
        <v>0</v>
      </c>
      <c r="AB214">
        <v>0</v>
      </c>
      <c r="AC214">
        <v>-1.2</v>
      </c>
      <c r="AD214">
        <v>-0.240522458341342</v>
      </c>
      <c r="AE214">
        <v>0</v>
      </c>
      <c r="AF214">
        <v>-0.56634543497720302</v>
      </c>
      <c r="AG214">
        <v>-1.7931504565651399</v>
      </c>
      <c r="AH214">
        <v>0</v>
      </c>
      <c r="AI214">
        <v>-1.0431196630542099</v>
      </c>
      <c r="AJ214">
        <v>-2.0336729149064801</v>
      </c>
      <c r="AK214">
        <v>0</v>
      </c>
      <c r="AL214">
        <v>-0.40946509803141801</v>
      </c>
      <c r="AM214">
        <v>18.803732474955201</v>
      </c>
      <c r="AN214">
        <f t="shared" si="3"/>
        <v>18.803732474955201</v>
      </c>
      <c r="AO214">
        <v>14</v>
      </c>
      <c r="AP214" t="s">
        <v>45</v>
      </c>
    </row>
    <row r="215" spans="1:42" x14ac:dyDescent="0.25">
      <c r="A215">
        <v>6</v>
      </c>
      <c r="B215">
        <v>1</v>
      </c>
      <c r="C215">
        <v>1</v>
      </c>
      <c r="D215">
        <v>-65</v>
      </c>
      <c r="E215" t="s">
        <v>6</v>
      </c>
      <c r="F215">
        <v>1</v>
      </c>
      <c r="G215" t="s">
        <v>9</v>
      </c>
      <c r="H215" t="s">
        <v>11</v>
      </c>
      <c r="I215">
        <v>0</v>
      </c>
      <c r="J215">
        <v>0</v>
      </c>
      <c r="K215">
        <v>-1.2</v>
      </c>
      <c r="L215">
        <v>0</v>
      </c>
      <c r="M215">
        <v>0</v>
      </c>
      <c r="N215">
        <v>0</v>
      </c>
      <c r="O215">
        <v>-1.6313540166659599</v>
      </c>
      <c r="P215">
        <v>0</v>
      </c>
      <c r="Q215">
        <v>0.76071287113325903</v>
      </c>
      <c r="R215">
        <v>1.2</v>
      </c>
      <c r="S215">
        <v>1.8</v>
      </c>
      <c r="T215">
        <v>-1.6914467174146299</v>
      </c>
      <c r="U215">
        <v>0</v>
      </c>
      <c r="V215">
        <v>-0.61563625798620403</v>
      </c>
      <c r="W215">
        <v>-1.7931504565651399</v>
      </c>
      <c r="X215">
        <v>0</v>
      </c>
      <c r="Y215">
        <v>-0.15688033694578499</v>
      </c>
      <c r="Z215">
        <v>1</v>
      </c>
      <c r="AA215">
        <v>0</v>
      </c>
      <c r="AB215">
        <v>0</v>
      </c>
      <c r="AC215">
        <v>-1.2</v>
      </c>
      <c r="AD215">
        <v>0.85366402229354799</v>
      </c>
      <c r="AE215">
        <v>0</v>
      </c>
      <c r="AF215">
        <v>0.18591183010635701</v>
      </c>
      <c r="AG215">
        <v>1.6313540166659599</v>
      </c>
      <c r="AH215">
        <v>0</v>
      </c>
      <c r="AI215">
        <v>-1.96071287113325</v>
      </c>
      <c r="AJ215">
        <v>2.48501803895951</v>
      </c>
      <c r="AK215">
        <v>0</v>
      </c>
      <c r="AL215">
        <v>-0.57480104102690099</v>
      </c>
      <c r="AM215">
        <v>-37.214992402121901</v>
      </c>
      <c r="AN215">
        <f t="shared" si="3"/>
        <v>37.214992402121901</v>
      </c>
      <c r="AO215">
        <v>14</v>
      </c>
      <c r="AP215" t="s">
        <v>45</v>
      </c>
    </row>
    <row r="216" spans="1:42" x14ac:dyDescent="0.25">
      <c r="A216">
        <v>7</v>
      </c>
      <c r="B216">
        <v>1</v>
      </c>
      <c r="C216">
        <v>6</v>
      </c>
      <c r="D216">
        <v>80</v>
      </c>
      <c r="E216" t="s">
        <v>6</v>
      </c>
      <c r="F216">
        <v>1</v>
      </c>
      <c r="G216" t="s">
        <v>9</v>
      </c>
      <c r="H216" t="s">
        <v>11</v>
      </c>
      <c r="I216">
        <v>0</v>
      </c>
      <c r="J216">
        <v>0</v>
      </c>
      <c r="K216">
        <v>-1.2</v>
      </c>
      <c r="L216">
        <v>0</v>
      </c>
      <c r="M216">
        <v>0</v>
      </c>
      <c r="N216">
        <v>0</v>
      </c>
      <c r="O216">
        <v>1.77265395542197</v>
      </c>
      <c r="P216">
        <v>0</v>
      </c>
      <c r="Q216">
        <v>0.31256671980047501</v>
      </c>
      <c r="R216">
        <v>1.2</v>
      </c>
      <c r="S216">
        <v>1.8</v>
      </c>
      <c r="T216">
        <v>1.6914467174146299</v>
      </c>
      <c r="U216">
        <v>0</v>
      </c>
      <c r="V216">
        <v>-0.61563625798620403</v>
      </c>
      <c r="W216">
        <v>1.6313540166659599</v>
      </c>
      <c r="X216">
        <v>0</v>
      </c>
      <c r="Y216">
        <v>0.76071287113325903</v>
      </c>
      <c r="Z216">
        <v>1</v>
      </c>
      <c r="AA216">
        <v>0</v>
      </c>
      <c r="AB216">
        <v>0</v>
      </c>
      <c r="AC216">
        <v>-1.2</v>
      </c>
      <c r="AD216">
        <v>-0.157370631084361</v>
      </c>
      <c r="AE216">
        <v>0</v>
      </c>
      <c r="AF216">
        <v>-0.99325303154432298</v>
      </c>
      <c r="AG216">
        <v>-1.77265395542197</v>
      </c>
      <c r="AH216">
        <v>0</v>
      </c>
      <c r="AI216">
        <v>-1.51256671980047</v>
      </c>
      <c r="AJ216">
        <v>-1.9300245865063299</v>
      </c>
      <c r="AK216">
        <v>0</v>
      </c>
      <c r="AL216">
        <v>-1.30581975134479</v>
      </c>
      <c r="AM216">
        <v>6.3918272941221401</v>
      </c>
      <c r="AN216">
        <f t="shared" si="3"/>
        <v>6.3918272941221401</v>
      </c>
      <c r="AO216">
        <v>14</v>
      </c>
      <c r="AP216" t="s">
        <v>45</v>
      </c>
    </row>
    <row r="217" spans="1:42" x14ac:dyDescent="0.25">
      <c r="A217">
        <v>8</v>
      </c>
      <c r="B217">
        <v>1</v>
      </c>
      <c r="C217">
        <v>3</v>
      </c>
      <c r="D217">
        <v>-95</v>
      </c>
      <c r="E217" t="s">
        <v>6</v>
      </c>
      <c r="F217">
        <v>1</v>
      </c>
      <c r="G217" t="s">
        <v>9</v>
      </c>
      <c r="H217" t="s">
        <v>11</v>
      </c>
      <c r="I217">
        <v>0</v>
      </c>
      <c r="J217">
        <v>0</v>
      </c>
      <c r="K217">
        <v>-1.2</v>
      </c>
      <c r="L217">
        <v>0</v>
      </c>
      <c r="M217">
        <v>0</v>
      </c>
      <c r="N217">
        <v>0</v>
      </c>
      <c r="O217">
        <v>-1.7931504565651399</v>
      </c>
      <c r="P217">
        <v>0</v>
      </c>
      <c r="Q217">
        <v>-0.15688033694578499</v>
      </c>
      <c r="R217">
        <v>1.2</v>
      </c>
      <c r="S217">
        <v>1.8</v>
      </c>
      <c r="T217">
        <v>-1.6914467174146299</v>
      </c>
      <c r="U217">
        <v>0</v>
      </c>
      <c r="V217">
        <v>-0.61563625798620403</v>
      </c>
      <c r="W217">
        <v>-1.77265395542197</v>
      </c>
      <c r="X217">
        <v>0</v>
      </c>
      <c r="Y217">
        <v>0.31256671980047501</v>
      </c>
      <c r="Z217">
        <v>1</v>
      </c>
      <c r="AA217">
        <v>0</v>
      </c>
      <c r="AB217">
        <v>0</v>
      </c>
      <c r="AC217">
        <v>-1.2</v>
      </c>
      <c r="AD217">
        <v>-0.43828814813460998</v>
      </c>
      <c r="AE217">
        <v>0</v>
      </c>
      <c r="AF217">
        <v>-1.72781487298616</v>
      </c>
      <c r="AG217">
        <v>1.7931504565651399</v>
      </c>
      <c r="AH217">
        <v>0</v>
      </c>
      <c r="AI217">
        <v>-1.0431196630542099</v>
      </c>
      <c r="AJ217">
        <v>1.35486230843053</v>
      </c>
      <c r="AK217">
        <v>0</v>
      </c>
      <c r="AL217">
        <v>-1.5709345360403799</v>
      </c>
      <c r="AM217">
        <v>19.036052320425501</v>
      </c>
      <c r="AN217">
        <f t="shared" si="3"/>
        <v>19.036052320425501</v>
      </c>
      <c r="AO217">
        <v>14</v>
      </c>
      <c r="AP217" t="s">
        <v>45</v>
      </c>
    </row>
    <row r="218" spans="1:42" x14ac:dyDescent="0.25">
      <c r="A218">
        <v>9</v>
      </c>
      <c r="B218">
        <v>1</v>
      </c>
      <c r="C218">
        <v>1</v>
      </c>
      <c r="D218">
        <v>-65</v>
      </c>
      <c r="E218" t="s">
        <v>6</v>
      </c>
      <c r="F218">
        <v>2</v>
      </c>
      <c r="G218" t="s">
        <v>9</v>
      </c>
      <c r="H218" t="s">
        <v>11</v>
      </c>
      <c r="I218">
        <v>0</v>
      </c>
      <c r="J218">
        <v>0</v>
      </c>
      <c r="K218">
        <v>-1.2</v>
      </c>
      <c r="L218">
        <v>0</v>
      </c>
      <c r="M218">
        <v>0</v>
      </c>
      <c r="N218">
        <v>0</v>
      </c>
      <c r="O218">
        <v>-1.6313540166659599</v>
      </c>
      <c r="P218">
        <v>0</v>
      </c>
      <c r="Q218">
        <v>0.76071287113325903</v>
      </c>
      <c r="R218">
        <v>1.2</v>
      </c>
      <c r="S218">
        <v>1.8</v>
      </c>
      <c r="T218">
        <v>-1.77265395542197</v>
      </c>
      <c r="U218">
        <v>0</v>
      </c>
      <c r="V218">
        <v>0.31256671980047501</v>
      </c>
      <c r="W218">
        <v>-1.6914467174146299</v>
      </c>
      <c r="X218">
        <v>0</v>
      </c>
      <c r="Y218">
        <v>-0.61563625798620403</v>
      </c>
      <c r="Z218">
        <v>2</v>
      </c>
      <c r="AA218">
        <v>0</v>
      </c>
      <c r="AB218">
        <v>0</v>
      </c>
      <c r="AC218">
        <v>-1.2</v>
      </c>
      <c r="AD218">
        <v>0.39798092325178602</v>
      </c>
      <c r="AE218">
        <v>0</v>
      </c>
      <c r="AF218">
        <v>-0.78444427050276799</v>
      </c>
      <c r="AG218">
        <v>1.6313540166659599</v>
      </c>
      <c r="AH218">
        <v>0</v>
      </c>
      <c r="AI218">
        <v>-1.96071287113325</v>
      </c>
      <c r="AJ218">
        <v>2.0293349399177498</v>
      </c>
      <c r="AK218">
        <v>0</v>
      </c>
      <c r="AL218">
        <v>-1.5451571416360199</v>
      </c>
      <c r="AM218">
        <v>-12.952807350109399</v>
      </c>
      <c r="AN218">
        <f t="shared" si="3"/>
        <v>12.952807350109399</v>
      </c>
      <c r="AO218">
        <v>14</v>
      </c>
      <c r="AP218" t="s">
        <v>45</v>
      </c>
    </row>
    <row r="219" spans="1:42" x14ac:dyDescent="0.25">
      <c r="A219">
        <v>10</v>
      </c>
      <c r="B219">
        <v>1</v>
      </c>
      <c r="C219">
        <v>8</v>
      </c>
      <c r="D219">
        <v>110</v>
      </c>
      <c r="E219" t="s">
        <v>6</v>
      </c>
      <c r="F219">
        <v>2</v>
      </c>
      <c r="G219" t="s">
        <v>9</v>
      </c>
      <c r="H219" t="s">
        <v>11</v>
      </c>
      <c r="I219">
        <v>0</v>
      </c>
      <c r="J219">
        <v>0</v>
      </c>
      <c r="K219">
        <v>-1.2</v>
      </c>
      <c r="L219">
        <v>0</v>
      </c>
      <c r="M219">
        <v>0</v>
      </c>
      <c r="N219">
        <v>0</v>
      </c>
      <c r="O219">
        <v>1.6914467174146299</v>
      </c>
      <c r="P219">
        <v>0</v>
      </c>
      <c r="Q219">
        <v>-0.61563625798620403</v>
      </c>
      <c r="R219">
        <v>1.2</v>
      </c>
      <c r="S219">
        <v>1.8</v>
      </c>
      <c r="T219">
        <v>1.77265395542197</v>
      </c>
      <c r="U219">
        <v>0</v>
      </c>
      <c r="V219">
        <v>0.31256671980047501</v>
      </c>
      <c r="W219">
        <v>1.6313540166659599</v>
      </c>
      <c r="X219">
        <v>0</v>
      </c>
      <c r="Y219">
        <v>0.76071287113325903</v>
      </c>
      <c r="Z219">
        <v>2</v>
      </c>
      <c r="AA219">
        <v>0</v>
      </c>
      <c r="AB219">
        <v>0</v>
      </c>
      <c r="AC219">
        <v>-1.2</v>
      </c>
      <c r="AD219">
        <v>-1.6301270548655999E-2</v>
      </c>
      <c r="AE219">
        <v>0</v>
      </c>
      <c r="AF219">
        <v>-8.0781333319297197E-2</v>
      </c>
      <c r="AG219">
        <v>-1.6914467174146299</v>
      </c>
      <c r="AH219">
        <v>0</v>
      </c>
      <c r="AI219">
        <v>-0.58436374201379504</v>
      </c>
      <c r="AJ219">
        <v>-1.70774798796329</v>
      </c>
      <c r="AK219">
        <v>0</v>
      </c>
      <c r="AL219">
        <v>0.53485492466690598</v>
      </c>
      <c r="AM219">
        <v>36.449287362261202</v>
      </c>
      <c r="AN219">
        <f t="shared" si="3"/>
        <v>36.449287362261202</v>
      </c>
      <c r="AO219">
        <v>14</v>
      </c>
      <c r="AP219" t="s">
        <v>45</v>
      </c>
    </row>
    <row r="220" spans="1:42" x14ac:dyDescent="0.25">
      <c r="A220">
        <v>11</v>
      </c>
      <c r="B220">
        <v>1</v>
      </c>
      <c r="C220">
        <v>3</v>
      </c>
      <c r="D220">
        <v>-95</v>
      </c>
      <c r="E220" t="s">
        <v>6</v>
      </c>
      <c r="F220">
        <v>2</v>
      </c>
      <c r="G220" t="s">
        <v>9</v>
      </c>
      <c r="H220" t="s">
        <v>11</v>
      </c>
      <c r="I220">
        <v>0</v>
      </c>
      <c r="J220">
        <v>0</v>
      </c>
      <c r="K220">
        <v>-1.2</v>
      </c>
      <c r="L220">
        <v>0</v>
      </c>
      <c r="M220">
        <v>0</v>
      </c>
      <c r="N220">
        <v>0</v>
      </c>
      <c r="O220">
        <v>-1.7931504565651399</v>
      </c>
      <c r="P220">
        <v>0</v>
      </c>
      <c r="Q220">
        <v>-0.15688033694578499</v>
      </c>
      <c r="R220">
        <v>1.2</v>
      </c>
      <c r="S220">
        <v>1.8</v>
      </c>
      <c r="T220">
        <v>-1.6914467174146299</v>
      </c>
      <c r="U220">
        <v>0</v>
      </c>
      <c r="V220">
        <v>-0.61563625798620403</v>
      </c>
      <c r="W220">
        <v>-1.6313540166659599</v>
      </c>
      <c r="X220">
        <v>0</v>
      </c>
      <c r="Y220">
        <v>0.76071287113325903</v>
      </c>
      <c r="Z220">
        <v>2</v>
      </c>
      <c r="AA220">
        <v>0</v>
      </c>
      <c r="AB220">
        <v>0</v>
      </c>
      <c r="AC220">
        <v>-1.2</v>
      </c>
      <c r="AD220">
        <v>-0.30487955943161898</v>
      </c>
      <c r="AE220">
        <v>0</v>
      </c>
      <c r="AF220">
        <v>-1.6020574638321301</v>
      </c>
      <c r="AG220">
        <v>1.7931504565651399</v>
      </c>
      <c r="AH220">
        <v>0</v>
      </c>
      <c r="AI220">
        <v>-1.0431196630542099</v>
      </c>
      <c r="AJ220">
        <v>1.4882708971335199</v>
      </c>
      <c r="AK220">
        <v>0</v>
      </c>
      <c r="AL220">
        <v>-1.44517712688635</v>
      </c>
      <c r="AM220">
        <v>13.9707425017665</v>
      </c>
      <c r="AN220">
        <f t="shared" si="3"/>
        <v>13.9707425017665</v>
      </c>
      <c r="AO220">
        <v>14</v>
      </c>
      <c r="AP220" t="s">
        <v>45</v>
      </c>
    </row>
    <row r="221" spans="1:42" x14ac:dyDescent="0.25">
      <c r="A221">
        <v>12</v>
      </c>
      <c r="B221">
        <v>1</v>
      </c>
      <c r="C221">
        <v>7</v>
      </c>
      <c r="D221">
        <v>95</v>
      </c>
      <c r="E221" t="s">
        <v>6</v>
      </c>
      <c r="F221">
        <v>2</v>
      </c>
      <c r="G221" t="s">
        <v>9</v>
      </c>
      <c r="H221" t="s">
        <v>11</v>
      </c>
      <c r="I221">
        <v>0</v>
      </c>
      <c r="J221">
        <v>0</v>
      </c>
      <c r="K221">
        <v>-1.2</v>
      </c>
      <c r="L221">
        <v>0</v>
      </c>
      <c r="M221">
        <v>0</v>
      </c>
      <c r="N221">
        <v>0</v>
      </c>
      <c r="O221">
        <v>1.7931504565651399</v>
      </c>
      <c r="P221">
        <v>0</v>
      </c>
      <c r="Q221">
        <v>-0.15688033694578499</v>
      </c>
      <c r="R221">
        <v>1.2</v>
      </c>
      <c r="S221">
        <v>1.8</v>
      </c>
      <c r="T221">
        <v>1.6914467174146299</v>
      </c>
      <c r="U221">
        <v>0</v>
      </c>
      <c r="V221">
        <v>-0.61563625798620403</v>
      </c>
      <c r="W221">
        <v>1.6313540166659599</v>
      </c>
      <c r="X221">
        <v>0</v>
      </c>
      <c r="Y221">
        <v>0.76071287113325903</v>
      </c>
      <c r="Z221">
        <v>2</v>
      </c>
      <c r="AA221">
        <v>0</v>
      </c>
      <c r="AB221">
        <v>0</v>
      </c>
      <c r="AC221">
        <v>-1.2</v>
      </c>
      <c r="AD221">
        <v>1.1254370425088899E-2</v>
      </c>
      <c r="AE221">
        <v>0</v>
      </c>
      <c r="AF221">
        <v>-1.2191107872384099</v>
      </c>
      <c r="AG221">
        <v>-1.7931504565651399</v>
      </c>
      <c r="AH221">
        <v>0</v>
      </c>
      <c r="AI221">
        <v>-1.0431196630542099</v>
      </c>
      <c r="AJ221">
        <v>-1.7818960861400499</v>
      </c>
      <c r="AK221">
        <v>0</v>
      </c>
      <c r="AL221">
        <v>-1.0622304502926201</v>
      </c>
      <c r="AM221">
        <v>-0.612555394334378</v>
      </c>
      <c r="AN221">
        <f t="shared" si="3"/>
        <v>0.612555394334378</v>
      </c>
      <c r="AO221">
        <v>14</v>
      </c>
      <c r="AP221" t="s">
        <v>45</v>
      </c>
    </row>
    <row r="222" spans="1:42" x14ac:dyDescent="0.25">
      <c r="A222">
        <v>13</v>
      </c>
      <c r="B222">
        <v>1</v>
      </c>
      <c r="C222">
        <v>4</v>
      </c>
      <c r="D222">
        <v>-110</v>
      </c>
      <c r="E222" t="s">
        <v>6</v>
      </c>
      <c r="F222">
        <v>2</v>
      </c>
      <c r="G222" t="s">
        <v>9</v>
      </c>
      <c r="H222" t="s">
        <v>11</v>
      </c>
      <c r="I222">
        <v>0</v>
      </c>
      <c r="J222">
        <v>0</v>
      </c>
      <c r="K222">
        <v>-1.2</v>
      </c>
      <c r="L222">
        <v>0</v>
      </c>
      <c r="M222">
        <v>0</v>
      </c>
      <c r="N222">
        <v>0</v>
      </c>
      <c r="O222">
        <v>-1.6914467174146299</v>
      </c>
      <c r="P222">
        <v>0</v>
      </c>
      <c r="Q222">
        <v>-0.61563625798620403</v>
      </c>
      <c r="R222">
        <v>1.2</v>
      </c>
      <c r="S222">
        <v>1.8</v>
      </c>
      <c r="T222">
        <v>-1.77265395542197</v>
      </c>
      <c r="U222">
        <v>0</v>
      </c>
      <c r="V222">
        <v>0.31256671980047501</v>
      </c>
      <c r="W222">
        <v>-1.6313540166659599</v>
      </c>
      <c r="X222">
        <v>0</v>
      </c>
      <c r="Y222">
        <v>0.76071287113325903</v>
      </c>
      <c r="Z222">
        <v>2</v>
      </c>
      <c r="AA222">
        <v>0</v>
      </c>
      <c r="AB222">
        <v>0</v>
      </c>
      <c r="AC222">
        <v>-1.2</v>
      </c>
      <c r="AD222">
        <v>-0.22751065669058201</v>
      </c>
      <c r="AE222">
        <v>0</v>
      </c>
      <c r="AF222">
        <v>0.41361793362287202</v>
      </c>
      <c r="AG222">
        <v>1.6914467174146299</v>
      </c>
      <c r="AH222">
        <v>0</v>
      </c>
      <c r="AI222">
        <v>-0.58436374201379504</v>
      </c>
      <c r="AJ222">
        <v>1.4639360607240499</v>
      </c>
      <c r="AK222">
        <v>0</v>
      </c>
      <c r="AL222">
        <v>1.0292541916090701</v>
      </c>
      <c r="AM222">
        <v>-54.169114647354697</v>
      </c>
      <c r="AN222">
        <f t="shared" si="3"/>
        <v>54.169114647354697</v>
      </c>
      <c r="AO222">
        <v>14</v>
      </c>
      <c r="AP222" t="s">
        <v>45</v>
      </c>
    </row>
    <row r="223" spans="1:42" x14ac:dyDescent="0.25">
      <c r="A223">
        <v>14</v>
      </c>
      <c r="B223">
        <v>1</v>
      </c>
      <c r="C223">
        <v>2</v>
      </c>
      <c r="D223">
        <v>-80</v>
      </c>
      <c r="E223" t="s">
        <v>6</v>
      </c>
      <c r="F223">
        <v>2</v>
      </c>
      <c r="G223" t="s">
        <v>9</v>
      </c>
      <c r="H223" t="s">
        <v>11</v>
      </c>
      <c r="I223">
        <v>0</v>
      </c>
      <c r="J223">
        <v>0</v>
      </c>
      <c r="K223">
        <v>-1.2</v>
      </c>
      <c r="L223">
        <v>0</v>
      </c>
      <c r="M223">
        <v>0</v>
      </c>
      <c r="N223">
        <v>0</v>
      </c>
      <c r="O223">
        <v>-1.77265395542197</v>
      </c>
      <c r="P223">
        <v>0</v>
      </c>
      <c r="Q223">
        <v>0.31256671980047501</v>
      </c>
      <c r="R223">
        <v>1.2</v>
      </c>
      <c r="S223">
        <v>1.8</v>
      </c>
      <c r="T223">
        <v>-1.7931504565651399</v>
      </c>
      <c r="U223">
        <v>0</v>
      </c>
      <c r="V223">
        <v>-0.15688033694578499</v>
      </c>
      <c r="W223">
        <v>-1.6313540166659599</v>
      </c>
      <c r="X223">
        <v>0</v>
      </c>
      <c r="Y223">
        <v>0.76071287113325903</v>
      </c>
      <c r="Z223">
        <v>2</v>
      </c>
      <c r="AA223">
        <v>0</v>
      </c>
      <c r="AB223">
        <v>0</v>
      </c>
      <c r="AC223">
        <v>-1.2</v>
      </c>
      <c r="AD223">
        <v>-1.18230662471835</v>
      </c>
      <c r="AE223">
        <v>0</v>
      </c>
      <c r="AF223">
        <v>-1.9416848537050699</v>
      </c>
      <c r="AG223">
        <v>1.77265395542197</v>
      </c>
      <c r="AH223">
        <v>0</v>
      </c>
      <c r="AI223">
        <v>-1.51256671980047</v>
      </c>
      <c r="AJ223">
        <v>0.590347330703616</v>
      </c>
      <c r="AK223">
        <v>0</v>
      </c>
      <c r="AL223">
        <v>-2.2542515735055502</v>
      </c>
      <c r="AM223">
        <v>34.851442311099099</v>
      </c>
      <c r="AN223">
        <f t="shared" si="3"/>
        <v>34.851442311099099</v>
      </c>
      <c r="AO223">
        <v>14</v>
      </c>
      <c r="AP223" t="s">
        <v>45</v>
      </c>
    </row>
    <row r="224" spans="1:42" x14ac:dyDescent="0.25">
      <c r="A224">
        <v>15</v>
      </c>
      <c r="B224">
        <v>1</v>
      </c>
      <c r="C224">
        <v>5</v>
      </c>
      <c r="D224">
        <v>65</v>
      </c>
      <c r="E224" t="s">
        <v>6</v>
      </c>
      <c r="F224">
        <v>2</v>
      </c>
      <c r="G224" t="s">
        <v>9</v>
      </c>
      <c r="H224" t="s">
        <v>11</v>
      </c>
      <c r="I224">
        <v>0</v>
      </c>
      <c r="J224">
        <v>0</v>
      </c>
      <c r="K224">
        <v>-1.2</v>
      </c>
      <c r="L224">
        <v>0</v>
      </c>
      <c r="M224">
        <v>0</v>
      </c>
      <c r="N224">
        <v>0</v>
      </c>
      <c r="O224">
        <v>1.6313540166659599</v>
      </c>
      <c r="P224">
        <v>0</v>
      </c>
      <c r="Q224">
        <v>0.76071287113325903</v>
      </c>
      <c r="R224">
        <v>1.2</v>
      </c>
      <c r="S224">
        <v>1.8</v>
      </c>
      <c r="T224">
        <v>1.77265395542197</v>
      </c>
      <c r="U224">
        <v>0</v>
      </c>
      <c r="V224">
        <v>0.31256671980047501</v>
      </c>
      <c r="W224">
        <v>1.6914467174146299</v>
      </c>
      <c r="X224">
        <v>0</v>
      </c>
      <c r="Y224">
        <v>-0.61563625798620403</v>
      </c>
      <c r="Z224">
        <v>2</v>
      </c>
      <c r="AA224">
        <v>0</v>
      </c>
      <c r="AB224">
        <v>0</v>
      </c>
      <c r="AC224">
        <v>-1.2</v>
      </c>
      <c r="AD224">
        <v>-0.89404995885423499</v>
      </c>
      <c r="AE224">
        <v>0</v>
      </c>
      <c r="AF224">
        <v>0.40287820100393001</v>
      </c>
      <c r="AG224">
        <v>-1.6313540166659599</v>
      </c>
      <c r="AH224">
        <v>0</v>
      </c>
      <c r="AI224">
        <v>-1.96071287113325</v>
      </c>
      <c r="AJ224">
        <v>-2.5254039755202</v>
      </c>
      <c r="AK224">
        <v>0</v>
      </c>
      <c r="AL224">
        <v>-0.35783467012932801</v>
      </c>
      <c r="AM224">
        <v>42.174054086694802</v>
      </c>
      <c r="AN224">
        <f t="shared" si="3"/>
        <v>42.174054086694802</v>
      </c>
      <c r="AO224">
        <v>14</v>
      </c>
      <c r="AP224" t="s">
        <v>45</v>
      </c>
    </row>
    <row r="225" spans="1:42" x14ac:dyDescent="0.25">
      <c r="A225">
        <v>16</v>
      </c>
      <c r="B225">
        <v>1</v>
      </c>
      <c r="C225">
        <v>6</v>
      </c>
      <c r="D225">
        <v>80</v>
      </c>
      <c r="E225" t="s">
        <v>6</v>
      </c>
      <c r="F225">
        <v>2</v>
      </c>
      <c r="G225" t="s">
        <v>9</v>
      </c>
      <c r="H225" t="s">
        <v>11</v>
      </c>
      <c r="I225">
        <v>0</v>
      </c>
      <c r="J225">
        <v>0</v>
      </c>
      <c r="K225">
        <v>-1.2</v>
      </c>
      <c r="L225">
        <v>0</v>
      </c>
      <c r="M225">
        <v>0</v>
      </c>
      <c r="N225">
        <v>0</v>
      </c>
      <c r="O225">
        <v>1.77265395542197</v>
      </c>
      <c r="P225">
        <v>0</v>
      </c>
      <c r="Q225">
        <v>0.31256671980047501</v>
      </c>
      <c r="R225">
        <v>1.2</v>
      </c>
      <c r="S225">
        <v>1.8</v>
      </c>
      <c r="T225">
        <v>1.7931504565651399</v>
      </c>
      <c r="U225">
        <v>0</v>
      </c>
      <c r="V225">
        <v>-0.15688033694578499</v>
      </c>
      <c r="W225">
        <v>1.6313540166659599</v>
      </c>
      <c r="X225">
        <v>0</v>
      </c>
      <c r="Y225">
        <v>0.76071287113325903</v>
      </c>
      <c r="Z225">
        <v>2</v>
      </c>
      <c r="AA225">
        <v>0</v>
      </c>
      <c r="AB225">
        <v>0</v>
      </c>
      <c r="AC225">
        <v>-1.2</v>
      </c>
      <c r="AD225">
        <v>0.165146859673409</v>
      </c>
      <c r="AE225">
        <v>0</v>
      </c>
      <c r="AF225">
        <v>-1.37446649405133</v>
      </c>
      <c r="AG225">
        <v>-1.77265395542197</v>
      </c>
      <c r="AH225">
        <v>0</v>
      </c>
      <c r="AI225">
        <v>-1.51256671980047</v>
      </c>
      <c r="AJ225">
        <v>-1.60750709574856</v>
      </c>
      <c r="AK225">
        <v>0</v>
      </c>
      <c r="AL225">
        <v>-1.6870332138518001</v>
      </c>
      <c r="AM225">
        <v>-5.9093817477386201</v>
      </c>
      <c r="AN225">
        <f t="shared" si="3"/>
        <v>5.9093817477386201</v>
      </c>
      <c r="AO225">
        <v>14</v>
      </c>
      <c r="AP225" t="s">
        <v>45</v>
      </c>
    </row>
    <row r="226" spans="1:42" x14ac:dyDescent="0.25">
      <c r="A226">
        <v>1</v>
      </c>
      <c r="B226">
        <v>1</v>
      </c>
      <c r="C226">
        <v>8</v>
      </c>
      <c r="D226">
        <v>110</v>
      </c>
      <c r="E226" t="s">
        <v>6</v>
      </c>
      <c r="F226">
        <v>1</v>
      </c>
      <c r="G226" t="s">
        <v>9</v>
      </c>
      <c r="H226" t="s">
        <v>11</v>
      </c>
      <c r="I226">
        <v>0</v>
      </c>
      <c r="J226">
        <v>0</v>
      </c>
      <c r="K226">
        <v>-1.2</v>
      </c>
      <c r="L226">
        <v>0</v>
      </c>
      <c r="M226">
        <v>0</v>
      </c>
      <c r="N226">
        <v>0</v>
      </c>
      <c r="O226">
        <v>1.6914467174146299</v>
      </c>
      <c r="P226">
        <v>0</v>
      </c>
      <c r="Q226">
        <v>-0.61563625798620403</v>
      </c>
      <c r="R226">
        <v>1.2</v>
      </c>
      <c r="S226">
        <v>1.8</v>
      </c>
      <c r="T226">
        <v>1.77265395542197</v>
      </c>
      <c r="U226">
        <v>0</v>
      </c>
      <c r="V226">
        <v>0.31256671980047501</v>
      </c>
      <c r="W226">
        <v>1.7931504565651399</v>
      </c>
      <c r="X226">
        <v>0</v>
      </c>
      <c r="Y226">
        <v>-0.15688033694578499</v>
      </c>
      <c r="Z226">
        <v>1</v>
      </c>
      <c r="AA226">
        <v>0</v>
      </c>
      <c r="AB226">
        <v>0</v>
      </c>
      <c r="AC226">
        <v>-1.2</v>
      </c>
      <c r="AD226">
        <v>7.7149189723188599E-2</v>
      </c>
      <c r="AE226">
        <v>0</v>
      </c>
      <c r="AF226">
        <v>-1.38798104687416</v>
      </c>
      <c r="AG226">
        <v>-1.6914467174146299</v>
      </c>
      <c r="AH226">
        <v>0</v>
      </c>
      <c r="AI226">
        <v>-0.58436374201379504</v>
      </c>
      <c r="AJ226">
        <v>-1.61429752769144</v>
      </c>
      <c r="AK226">
        <v>0</v>
      </c>
      <c r="AL226">
        <v>-0.77234478888796398</v>
      </c>
      <c r="AM226">
        <v>-6.5092354486989699</v>
      </c>
      <c r="AN226">
        <f t="shared" si="3"/>
        <v>6.5092354486989699</v>
      </c>
      <c r="AO226">
        <v>15</v>
      </c>
      <c r="AP226" t="s">
        <v>45</v>
      </c>
    </row>
    <row r="227" spans="1:42" x14ac:dyDescent="0.25">
      <c r="A227">
        <v>2</v>
      </c>
      <c r="B227">
        <v>1</v>
      </c>
      <c r="C227">
        <v>2</v>
      </c>
      <c r="D227">
        <v>-80</v>
      </c>
      <c r="E227" t="s">
        <v>6</v>
      </c>
      <c r="F227">
        <v>1</v>
      </c>
      <c r="G227" t="s">
        <v>9</v>
      </c>
      <c r="H227" t="s">
        <v>11</v>
      </c>
      <c r="I227">
        <v>0</v>
      </c>
      <c r="J227">
        <v>0</v>
      </c>
      <c r="K227">
        <v>-1.2</v>
      </c>
      <c r="L227">
        <v>0</v>
      </c>
      <c r="M227">
        <v>0</v>
      </c>
      <c r="N227">
        <v>0</v>
      </c>
      <c r="O227">
        <v>-1.77265395542197</v>
      </c>
      <c r="P227">
        <v>0</v>
      </c>
      <c r="Q227">
        <v>0.31256671980047501</v>
      </c>
      <c r="R227">
        <v>1.2</v>
      </c>
      <c r="S227">
        <v>1.8</v>
      </c>
      <c r="T227">
        <v>-1.6313540166659599</v>
      </c>
      <c r="U227">
        <v>0</v>
      </c>
      <c r="V227">
        <v>0.76071287113325903</v>
      </c>
      <c r="W227">
        <v>-1.6914467174146299</v>
      </c>
      <c r="X227">
        <v>0</v>
      </c>
      <c r="Y227">
        <v>-0.61563625798620403</v>
      </c>
      <c r="Z227">
        <v>1</v>
      </c>
      <c r="AA227">
        <v>0</v>
      </c>
      <c r="AB227">
        <v>0</v>
      </c>
      <c r="AC227">
        <v>-1.2</v>
      </c>
      <c r="AD227">
        <v>0.44759827823391202</v>
      </c>
      <c r="AE227">
        <v>0</v>
      </c>
      <c r="AF227">
        <v>1.0201260081058301</v>
      </c>
      <c r="AG227">
        <v>1.77265395542197</v>
      </c>
      <c r="AH227">
        <v>0</v>
      </c>
      <c r="AI227">
        <v>-1.51256671980047</v>
      </c>
      <c r="AJ227">
        <v>2.2202522336558799</v>
      </c>
      <c r="AK227">
        <v>0</v>
      </c>
      <c r="AL227">
        <v>0.70755928830535997</v>
      </c>
      <c r="AM227">
        <v>-58.149656927019102</v>
      </c>
      <c r="AN227">
        <f t="shared" si="3"/>
        <v>58.149656927019102</v>
      </c>
      <c r="AO227">
        <v>15</v>
      </c>
      <c r="AP227" t="s">
        <v>45</v>
      </c>
    </row>
    <row r="228" spans="1:42" x14ac:dyDescent="0.25">
      <c r="A228">
        <v>3</v>
      </c>
      <c r="B228">
        <v>1</v>
      </c>
      <c r="C228">
        <v>5</v>
      </c>
      <c r="D228">
        <v>65</v>
      </c>
      <c r="E228" t="s">
        <v>6</v>
      </c>
      <c r="F228">
        <v>1</v>
      </c>
      <c r="G228" t="s">
        <v>9</v>
      </c>
      <c r="H228" t="s">
        <v>11</v>
      </c>
      <c r="I228">
        <v>0</v>
      </c>
      <c r="J228">
        <v>0</v>
      </c>
      <c r="K228">
        <v>-1.2</v>
      </c>
      <c r="L228">
        <v>0</v>
      </c>
      <c r="M228">
        <v>0</v>
      </c>
      <c r="N228">
        <v>0</v>
      </c>
      <c r="O228">
        <v>1.6313540166659599</v>
      </c>
      <c r="P228">
        <v>0</v>
      </c>
      <c r="Q228">
        <v>0.76071287113325903</v>
      </c>
      <c r="R228">
        <v>1.2</v>
      </c>
      <c r="S228">
        <v>1.8</v>
      </c>
      <c r="T228">
        <v>1.6914467174146299</v>
      </c>
      <c r="U228">
        <v>0</v>
      </c>
      <c r="V228">
        <v>-0.61563625798620403</v>
      </c>
      <c r="W228">
        <v>1.77265395542197</v>
      </c>
      <c r="X228">
        <v>0</v>
      </c>
      <c r="Y228">
        <v>0.31256671980047501</v>
      </c>
      <c r="Z228">
        <v>1</v>
      </c>
      <c r="AA228">
        <v>0</v>
      </c>
      <c r="AB228">
        <v>0</v>
      </c>
      <c r="AC228">
        <v>-1.2</v>
      </c>
      <c r="AD228">
        <v>-0.88435904079236305</v>
      </c>
      <c r="AE228">
        <v>0</v>
      </c>
      <c r="AF228">
        <v>0.34011959580248402</v>
      </c>
      <c r="AG228">
        <v>-1.6313540166659599</v>
      </c>
      <c r="AH228">
        <v>0</v>
      </c>
      <c r="AI228">
        <v>-1.96071287113325</v>
      </c>
      <c r="AJ228">
        <v>-2.51571305745833</v>
      </c>
      <c r="AK228">
        <v>0</v>
      </c>
      <c r="AL228">
        <v>-0.42059327533077401</v>
      </c>
      <c r="AM228">
        <v>40.747537926364998</v>
      </c>
      <c r="AN228">
        <f t="shared" si="3"/>
        <v>40.747537926364998</v>
      </c>
      <c r="AO228">
        <v>15</v>
      </c>
      <c r="AP228" t="s">
        <v>45</v>
      </c>
    </row>
    <row r="229" spans="1:42" x14ac:dyDescent="0.25">
      <c r="A229">
        <v>4</v>
      </c>
      <c r="B229">
        <v>1</v>
      </c>
      <c r="C229">
        <v>1</v>
      </c>
      <c r="D229">
        <v>-65</v>
      </c>
      <c r="E229" t="s">
        <v>6</v>
      </c>
      <c r="F229">
        <v>1</v>
      </c>
      <c r="G229" t="s">
        <v>9</v>
      </c>
      <c r="H229" t="s">
        <v>11</v>
      </c>
      <c r="I229">
        <v>0</v>
      </c>
      <c r="J229">
        <v>0</v>
      </c>
      <c r="K229">
        <v>-1.2</v>
      </c>
      <c r="L229">
        <v>0</v>
      </c>
      <c r="M229">
        <v>0</v>
      </c>
      <c r="N229">
        <v>0</v>
      </c>
      <c r="O229">
        <v>-1.6313540166659599</v>
      </c>
      <c r="P229">
        <v>0</v>
      </c>
      <c r="Q229">
        <v>0.76071287113325903</v>
      </c>
      <c r="R229">
        <v>1.2</v>
      </c>
      <c r="S229">
        <v>1.8</v>
      </c>
      <c r="T229">
        <v>-1.6914467174146299</v>
      </c>
      <c r="U229">
        <v>0</v>
      </c>
      <c r="V229">
        <v>-0.61563625798620403</v>
      </c>
      <c r="W229">
        <v>-1.77265395542197</v>
      </c>
      <c r="X229">
        <v>0</v>
      </c>
      <c r="Y229">
        <v>0.31256671980047501</v>
      </c>
      <c r="Z229">
        <v>1</v>
      </c>
      <c r="AA229">
        <v>0</v>
      </c>
      <c r="AB229">
        <v>0</v>
      </c>
      <c r="AC229">
        <v>-1.2</v>
      </c>
      <c r="AD229">
        <v>0.49918522865005799</v>
      </c>
      <c r="AE229">
        <v>0</v>
      </c>
      <c r="AF229">
        <v>-0.64161141906784502</v>
      </c>
      <c r="AG229">
        <v>1.6313540166659599</v>
      </c>
      <c r="AH229">
        <v>0</v>
      </c>
      <c r="AI229">
        <v>-1.96071287113325</v>
      </c>
      <c r="AJ229">
        <v>2.1305392453160201</v>
      </c>
      <c r="AK229">
        <v>0</v>
      </c>
      <c r="AL229">
        <v>-1.4023242902010999</v>
      </c>
      <c r="AM229">
        <v>-16.885861766277401</v>
      </c>
      <c r="AN229">
        <f t="shared" si="3"/>
        <v>16.885861766277401</v>
      </c>
      <c r="AO229">
        <v>15</v>
      </c>
      <c r="AP229" t="s">
        <v>45</v>
      </c>
    </row>
    <row r="230" spans="1:42" x14ac:dyDescent="0.25">
      <c r="A230">
        <v>5</v>
      </c>
      <c r="B230">
        <v>1</v>
      </c>
      <c r="C230">
        <v>4</v>
      </c>
      <c r="D230">
        <v>-110</v>
      </c>
      <c r="E230" t="s">
        <v>6</v>
      </c>
      <c r="F230">
        <v>1</v>
      </c>
      <c r="G230" t="s">
        <v>9</v>
      </c>
      <c r="H230" t="s">
        <v>11</v>
      </c>
      <c r="I230">
        <v>0</v>
      </c>
      <c r="J230">
        <v>0</v>
      </c>
      <c r="K230">
        <v>-1.2</v>
      </c>
      <c r="L230">
        <v>0</v>
      </c>
      <c r="M230">
        <v>0</v>
      </c>
      <c r="N230">
        <v>0</v>
      </c>
      <c r="O230">
        <v>-1.6914467174146299</v>
      </c>
      <c r="P230">
        <v>0</v>
      </c>
      <c r="Q230">
        <v>-0.61563625798620403</v>
      </c>
      <c r="R230">
        <v>1.2</v>
      </c>
      <c r="S230">
        <v>1.8</v>
      </c>
      <c r="T230">
        <v>-1.77265395542197</v>
      </c>
      <c r="U230">
        <v>0</v>
      </c>
      <c r="V230">
        <v>0.31256671980047501</v>
      </c>
      <c r="W230">
        <v>-1.7931504565651399</v>
      </c>
      <c r="X230">
        <v>0</v>
      </c>
      <c r="Y230">
        <v>-0.15688033694578499</v>
      </c>
      <c r="Z230">
        <v>1</v>
      </c>
      <c r="AA230">
        <v>0</v>
      </c>
      <c r="AB230">
        <v>0</v>
      </c>
      <c r="AC230">
        <v>-1.2</v>
      </c>
      <c r="AD230">
        <v>-0.87845933538229704</v>
      </c>
      <c r="AE230">
        <v>0</v>
      </c>
      <c r="AF230">
        <v>-2.20985220869342</v>
      </c>
      <c r="AG230">
        <v>1.6914467174146299</v>
      </c>
      <c r="AH230">
        <v>0</v>
      </c>
      <c r="AI230">
        <v>-0.58436374201379504</v>
      </c>
      <c r="AJ230">
        <v>0.812987382032337</v>
      </c>
      <c r="AK230">
        <v>0</v>
      </c>
      <c r="AL230">
        <v>-1.59421595070721</v>
      </c>
      <c r="AM230">
        <v>43.9211181711268</v>
      </c>
      <c r="AN230">
        <f t="shared" si="3"/>
        <v>43.9211181711268</v>
      </c>
      <c r="AO230">
        <v>15</v>
      </c>
      <c r="AP230" t="s">
        <v>45</v>
      </c>
    </row>
    <row r="231" spans="1:42" x14ac:dyDescent="0.25">
      <c r="A231">
        <v>6</v>
      </c>
      <c r="B231">
        <v>1</v>
      </c>
      <c r="C231">
        <v>7</v>
      </c>
      <c r="D231">
        <v>95</v>
      </c>
      <c r="E231" t="s">
        <v>6</v>
      </c>
      <c r="F231">
        <v>1</v>
      </c>
      <c r="G231" t="s">
        <v>9</v>
      </c>
      <c r="H231" t="s">
        <v>11</v>
      </c>
      <c r="I231">
        <v>0</v>
      </c>
      <c r="J231">
        <v>0</v>
      </c>
      <c r="K231">
        <v>-1.2</v>
      </c>
      <c r="L231">
        <v>0</v>
      </c>
      <c r="M231">
        <v>0</v>
      </c>
      <c r="N231">
        <v>0</v>
      </c>
      <c r="O231">
        <v>1.7931504565651399</v>
      </c>
      <c r="P231">
        <v>0</v>
      </c>
      <c r="Q231">
        <v>-0.15688033694578499</v>
      </c>
      <c r="R231">
        <v>1.2</v>
      </c>
      <c r="S231">
        <v>1.8</v>
      </c>
      <c r="T231">
        <v>1.6914467174146299</v>
      </c>
      <c r="U231">
        <v>0</v>
      </c>
      <c r="V231">
        <v>-0.61563625798620403</v>
      </c>
      <c r="W231">
        <v>1.77265395542197</v>
      </c>
      <c r="X231">
        <v>0</v>
      </c>
      <c r="Y231">
        <v>0.31256671980047501</v>
      </c>
      <c r="Z231">
        <v>1</v>
      </c>
      <c r="AA231">
        <v>0</v>
      </c>
      <c r="AB231">
        <v>0</v>
      </c>
      <c r="AC231">
        <v>-1.2</v>
      </c>
      <c r="AD231">
        <v>-0.27402299423261101</v>
      </c>
      <c r="AE231">
        <v>0</v>
      </c>
      <c r="AF231">
        <v>-0.33089503646000001</v>
      </c>
      <c r="AG231">
        <v>-1.7931504565651399</v>
      </c>
      <c r="AH231">
        <v>0</v>
      </c>
      <c r="AI231">
        <v>-1.0431196630542099</v>
      </c>
      <c r="AJ231">
        <v>-2.0671734507977502</v>
      </c>
      <c r="AK231">
        <v>0</v>
      </c>
      <c r="AL231">
        <v>-0.174014699514215</v>
      </c>
      <c r="AM231">
        <v>25.375800093854</v>
      </c>
      <c r="AN231">
        <f t="shared" si="3"/>
        <v>25.375800093854</v>
      </c>
      <c r="AO231">
        <v>15</v>
      </c>
      <c r="AP231" t="s">
        <v>45</v>
      </c>
    </row>
    <row r="232" spans="1:42" x14ac:dyDescent="0.25">
      <c r="A232">
        <v>7</v>
      </c>
      <c r="B232">
        <v>1</v>
      </c>
      <c r="C232">
        <v>6</v>
      </c>
      <c r="D232">
        <v>80</v>
      </c>
      <c r="E232" t="s">
        <v>6</v>
      </c>
      <c r="F232">
        <v>1</v>
      </c>
      <c r="G232" t="s">
        <v>9</v>
      </c>
      <c r="H232" t="s">
        <v>11</v>
      </c>
      <c r="I232">
        <v>0</v>
      </c>
      <c r="J232">
        <v>0</v>
      </c>
      <c r="K232">
        <v>-1.2</v>
      </c>
      <c r="L232">
        <v>0</v>
      </c>
      <c r="M232">
        <v>0</v>
      </c>
      <c r="N232">
        <v>0</v>
      </c>
      <c r="O232">
        <v>1.77265395542197</v>
      </c>
      <c r="P232">
        <v>0</v>
      </c>
      <c r="Q232">
        <v>0.31256671980047501</v>
      </c>
      <c r="R232">
        <v>1.2</v>
      </c>
      <c r="S232">
        <v>1.8</v>
      </c>
      <c r="T232">
        <v>1.6313540166659599</v>
      </c>
      <c r="U232">
        <v>0</v>
      </c>
      <c r="V232">
        <v>0.76071287113325903</v>
      </c>
      <c r="W232">
        <v>1.6914467174146299</v>
      </c>
      <c r="X232">
        <v>0</v>
      </c>
      <c r="Y232">
        <v>-0.61563625798620403</v>
      </c>
      <c r="Z232">
        <v>1</v>
      </c>
      <c r="AA232">
        <v>0</v>
      </c>
      <c r="AB232">
        <v>0</v>
      </c>
      <c r="AC232">
        <v>-1.2</v>
      </c>
      <c r="AD232">
        <v>-0.50832571669443805</v>
      </c>
      <c r="AE232">
        <v>0</v>
      </c>
      <c r="AF232">
        <v>0.78931808362950595</v>
      </c>
      <c r="AG232">
        <v>-1.77265395542197</v>
      </c>
      <c r="AH232">
        <v>0</v>
      </c>
      <c r="AI232">
        <v>-1.51256671980047</v>
      </c>
      <c r="AJ232">
        <v>-2.28097967211641</v>
      </c>
      <c r="AK232">
        <v>0</v>
      </c>
      <c r="AL232">
        <v>0.47675136382903099</v>
      </c>
      <c r="AM232">
        <v>52.278931631248902</v>
      </c>
      <c r="AN232">
        <f t="shared" si="3"/>
        <v>52.278931631248902</v>
      </c>
      <c r="AO232">
        <v>15</v>
      </c>
      <c r="AP232" t="s">
        <v>45</v>
      </c>
    </row>
    <row r="233" spans="1:42" x14ac:dyDescent="0.25">
      <c r="A233">
        <v>8</v>
      </c>
      <c r="B233">
        <v>1</v>
      </c>
      <c r="C233">
        <v>3</v>
      </c>
      <c r="D233">
        <v>-95</v>
      </c>
      <c r="E233" t="s">
        <v>6</v>
      </c>
      <c r="F233">
        <v>1</v>
      </c>
      <c r="G233" t="s">
        <v>9</v>
      </c>
      <c r="H233" t="s">
        <v>11</v>
      </c>
      <c r="I233">
        <v>0</v>
      </c>
      <c r="J233">
        <v>0</v>
      </c>
      <c r="K233">
        <v>-1.2</v>
      </c>
      <c r="L233">
        <v>0</v>
      </c>
      <c r="M233">
        <v>0</v>
      </c>
      <c r="N233">
        <v>0</v>
      </c>
      <c r="O233">
        <v>-1.7931504565651399</v>
      </c>
      <c r="P233">
        <v>0</v>
      </c>
      <c r="Q233">
        <v>-0.15688033694578499</v>
      </c>
      <c r="R233">
        <v>1.2</v>
      </c>
      <c r="S233">
        <v>1.8</v>
      </c>
      <c r="T233">
        <v>-1.6914467174146299</v>
      </c>
      <c r="U233">
        <v>0</v>
      </c>
      <c r="V233">
        <v>-0.61563625798620403</v>
      </c>
      <c r="W233">
        <v>-1.77265395542197</v>
      </c>
      <c r="X233">
        <v>0</v>
      </c>
      <c r="Y233">
        <v>0.31256671980047501</v>
      </c>
      <c r="Z233">
        <v>1</v>
      </c>
      <c r="AA233">
        <v>0</v>
      </c>
      <c r="AB233">
        <v>0</v>
      </c>
      <c r="AC233">
        <v>-1.2</v>
      </c>
      <c r="AD233">
        <v>-0.86288766740410305</v>
      </c>
      <c r="AE233">
        <v>0</v>
      </c>
      <c r="AF233">
        <v>-2.0110913104955701</v>
      </c>
      <c r="AG233">
        <v>1.7931504565651399</v>
      </c>
      <c r="AH233">
        <v>0</v>
      </c>
      <c r="AI233">
        <v>-1.0431196630542099</v>
      </c>
      <c r="AJ233">
        <v>0.930262789161038</v>
      </c>
      <c r="AK233">
        <v>0</v>
      </c>
      <c r="AL233">
        <v>-1.85421097354978</v>
      </c>
      <c r="AM233">
        <v>33.169337253108999</v>
      </c>
      <c r="AN233">
        <f t="shared" si="3"/>
        <v>33.169337253108999</v>
      </c>
      <c r="AO233">
        <v>15</v>
      </c>
      <c r="AP233" t="s">
        <v>45</v>
      </c>
    </row>
    <row r="234" spans="1:42" x14ac:dyDescent="0.25">
      <c r="A234">
        <v>9</v>
      </c>
      <c r="B234">
        <v>1</v>
      </c>
      <c r="C234">
        <v>3</v>
      </c>
      <c r="D234">
        <v>-95</v>
      </c>
      <c r="E234" t="s">
        <v>6</v>
      </c>
      <c r="F234">
        <v>2</v>
      </c>
      <c r="G234" t="s">
        <v>9</v>
      </c>
      <c r="H234" t="s">
        <v>11</v>
      </c>
      <c r="I234">
        <v>0</v>
      </c>
      <c r="J234">
        <v>0</v>
      </c>
      <c r="K234">
        <v>-1.2</v>
      </c>
      <c r="L234">
        <v>0</v>
      </c>
      <c r="M234">
        <v>0</v>
      </c>
      <c r="N234">
        <v>0</v>
      </c>
      <c r="O234">
        <v>-1.7931504565651399</v>
      </c>
      <c r="P234">
        <v>0</v>
      </c>
      <c r="Q234">
        <v>-0.15688033694578499</v>
      </c>
      <c r="R234">
        <v>1.2</v>
      </c>
      <c r="S234">
        <v>1.8</v>
      </c>
      <c r="T234">
        <v>-1.6914467174146299</v>
      </c>
      <c r="U234">
        <v>0</v>
      </c>
      <c r="V234">
        <v>-0.61563625798620403</v>
      </c>
      <c r="W234">
        <v>-1.77265395542197</v>
      </c>
      <c r="X234">
        <v>0</v>
      </c>
      <c r="Y234">
        <v>0.31256671980047501</v>
      </c>
      <c r="Z234">
        <v>2</v>
      </c>
      <c r="AA234">
        <v>0</v>
      </c>
      <c r="AB234">
        <v>0</v>
      </c>
      <c r="AC234">
        <v>-1.2</v>
      </c>
      <c r="AD234">
        <v>-0.71179799033773605</v>
      </c>
      <c r="AE234">
        <v>0</v>
      </c>
      <c r="AF234">
        <v>-1.92723737300207</v>
      </c>
      <c r="AG234">
        <v>1.7931504565651399</v>
      </c>
      <c r="AH234">
        <v>0</v>
      </c>
      <c r="AI234">
        <v>-1.0431196630542099</v>
      </c>
      <c r="AJ234">
        <v>1.0813524662274001</v>
      </c>
      <c r="AK234">
        <v>0</v>
      </c>
      <c r="AL234">
        <v>-1.7703570360562899</v>
      </c>
      <c r="AM234">
        <v>28.395365889301999</v>
      </c>
      <c r="AN234">
        <f t="shared" si="3"/>
        <v>28.395365889301999</v>
      </c>
      <c r="AO234">
        <v>15</v>
      </c>
      <c r="AP234" t="s">
        <v>45</v>
      </c>
    </row>
    <row r="235" spans="1:42" x14ac:dyDescent="0.25">
      <c r="A235">
        <v>10</v>
      </c>
      <c r="B235">
        <v>1</v>
      </c>
      <c r="C235">
        <v>5</v>
      </c>
      <c r="D235">
        <v>65</v>
      </c>
      <c r="E235" t="s">
        <v>6</v>
      </c>
      <c r="F235">
        <v>2</v>
      </c>
      <c r="G235" t="s">
        <v>9</v>
      </c>
      <c r="H235" t="s">
        <v>11</v>
      </c>
      <c r="I235">
        <v>0</v>
      </c>
      <c r="J235">
        <v>0</v>
      </c>
      <c r="K235">
        <v>-1.2</v>
      </c>
      <c r="L235">
        <v>0</v>
      </c>
      <c r="M235">
        <v>0</v>
      </c>
      <c r="N235">
        <v>0</v>
      </c>
      <c r="O235">
        <v>1.6313540166659599</v>
      </c>
      <c r="P235">
        <v>0</v>
      </c>
      <c r="Q235">
        <v>0.76071287113325903</v>
      </c>
      <c r="R235">
        <v>1.2</v>
      </c>
      <c r="S235">
        <v>1.8</v>
      </c>
      <c r="T235">
        <v>1.77265395542197</v>
      </c>
      <c r="U235">
        <v>0</v>
      </c>
      <c r="V235">
        <v>0.31256671980047501</v>
      </c>
      <c r="W235">
        <v>1.7931504565651399</v>
      </c>
      <c r="X235">
        <v>0</v>
      </c>
      <c r="Y235">
        <v>-0.15688033694578499</v>
      </c>
      <c r="Z235">
        <v>2</v>
      </c>
      <c r="AA235">
        <v>0</v>
      </c>
      <c r="AB235">
        <v>0</v>
      </c>
      <c r="AC235">
        <v>-1.2</v>
      </c>
      <c r="AD235">
        <v>-0.313770728219879</v>
      </c>
      <c r="AE235">
        <v>0</v>
      </c>
      <c r="AF235">
        <v>-0.88919640441875702</v>
      </c>
      <c r="AG235">
        <v>-1.6313540166659599</v>
      </c>
      <c r="AH235">
        <v>0</v>
      </c>
      <c r="AI235">
        <v>-1.96071287113325</v>
      </c>
      <c r="AJ235">
        <v>-1.94512474488584</v>
      </c>
      <c r="AK235">
        <v>0</v>
      </c>
      <c r="AL235">
        <v>-1.6499092755520099</v>
      </c>
      <c r="AM235">
        <v>9.9332945195125397</v>
      </c>
      <c r="AN235">
        <f t="shared" si="3"/>
        <v>9.9332945195125397</v>
      </c>
      <c r="AO235">
        <v>15</v>
      </c>
      <c r="AP235" t="s">
        <v>45</v>
      </c>
    </row>
    <row r="236" spans="1:42" x14ac:dyDescent="0.25">
      <c r="A236">
        <v>11</v>
      </c>
      <c r="B236">
        <v>1</v>
      </c>
      <c r="C236">
        <v>6</v>
      </c>
      <c r="D236">
        <v>80</v>
      </c>
      <c r="E236" t="s">
        <v>6</v>
      </c>
      <c r="F236">
        <v>2</v>
      </c>
      <c r="G236" t="s">
        <v>9</v>
      </c>
      <c r="H236" t="s">
        <v>11</v>
      </c>
      <c r="I236">
        <v>0</v>
      </c>
      <c r="J236">
        <v>0</v>
      </c>
      <c r="K236">
        <v>-1.2</v>
      </c>
      <c r="L236">
        <v>0</v>
      </c>
      <c r="M236">
        <v>0</v>
      </c>
      <c r="N236">
        <v>0</v>
      </c>
      <c r="O236">
        <v>1.77265395542197</v>
      </c>
      <c r="P236">
        <v>0</v>
      </c>
      <c r="Q236">
        <v>0.31256671980047501</v>
      </c>
      <c r="R236">
        <v>1.2</v>
      </c>
      <c r="S236">
        <v>1.8</v>
      </c>
      <c r="T236">
        <v>1.6313540166659599</v>
      </c>
      <c r="U236">
        <v>0</v>
      </c>
      <c r="V236">
        <v>0.76071287113325903</v>
      </c>
      <c r="W236">
        <v>1.6914467174146299</v>
      </c>
      <c r="X236">
        <v>0</v>
      </c>
      <c r="Y236">
        <v>-0.61563625798620403</v>
      </c>
      <c r="Z236">
        <v>2</v>
      </c>
      <c r="AA236">
        <v>0</v>
      </c>
      <c r="AB236">
        <v>0</v>
      </c>
      <c r="AC236">
        <v>-1.2</v>
      </c>
      <c r="AD236">
        <v>-0.38410630227382297</v>
      </c>
      <c r="AE236">
        <v>0</v>
      </c>
      <c r="AF236">
        <v>-0.56978543118296099</v>
      </c>
      <c r="AG236">
        <v>-1.77265395542197</v>
      </c>
      <c r="AH236">
        <v>0</v>
      </c>
      <c r="AI236">
        <v>-1.51256671980047</v>
      </c>
      <c r="AJ236">
        <v>-2.1567602576957898</v>
      </c>
      <c r="AK236">
        <v>0</v>
      </c>
      <c r="AL236">
        <v>-0.882352150983436</v>
      </c>
      <c r="AM236">
        <v>18.223438997055599</v>
      </c>
      <c r="AN236">
        <f t="shared" si="3"/>
        <v>18.223438997055599</v>
      </c>
      <c r="AO236">
        <v>15</v>
      </c>
      <c r="AP236" t="s">
        <v>45</v>
      </c>
    </row>
    <row r="237" spans="1:42" x14ac:dyDescent="0.25">
      <c r="A237">
        <v>12</v>
      </c>
      <c r="B237">
        <v>1</v>
      </c>
      <c r="C237">
        <v>4</v>
      </c>
      <c r="D237">
        <v>-110</v>
      </c>
      <c r="E237" t="s">
        <v>6</v>
      </c>
      <c r="F237">
        <v>2</v>
      </c>
      <c r="G237" t="s">
        <v>9</v>
      </c>
      <c r="H237" t="s">
        <v>11</v>
      </c>
      <c r="I237">
        <v>0</v>
      </c>
      <c r="J237">
        <v>0</v>
      </c>
      <c r="K237">
        <v>-1.2</v>
      </c>
      <c r="L237">
        <v>0</v>
      </c>
      <c r="M237">
        <v>0</v>
      </c>
      <c r="N237">
        <v>0</v>
      </c>
      <c r="O237">
        <v>-1.6914467174146299</v>
      </c>
      <c r="P237">
        <v>0</v>
      </c>
      <c r="Q237">
        <v>-0.61563625798620403</v>
      </c>
      <c r="R237">
        <v>1.2</v>
      </c>
      <c r="S237">
        <v>1.8</v>
      </c>
      <c r="T237">
        <v>-1.77265395542197</v>
      </c>
      <c r="U237">
        <v>0</v>
      </c>
      <c r="V237">
        <v>0.31256671980047501</v>
      </c>
      <c r="W237">
        <v>-1.7931504565651399</v>
      </c>
      <c r="X237">
        <v>0</v>
      </c>
      <c r="Y237">
        <v>-0.15688033694578499</v>
      </c>
      <c r="Z237">
        <v>2</v>
      </c>
      <c r="AA237">
        <v>0</v>
      </c>
      <c r="AB237">
        <v>0</v>
      </c>
      <c r="AC237">
        <v>-1.2</v>
      </c>
      <c r="AD237">
        <v>-0.43088977441549797</v>
      </c>
      <c r="AE237">
        <v>0</v>
      </c>
      <c r="AF237">
        <v>-1.88586032258653</v>
      </c>
      <c r="AG237">
        <v>1.6914467174146299</v>
      </c>
      <c r="AH237">
        <v>0</v>
      </c>
      <c r="AI237">
        <v>-0.58436374201379504</v>
      </c>
      <c r="AJ237">
        <v>1.2605569429991299</v>
      </c>
      <c r="AK237">
        <v>0</v>
      </c>
      <c r="AL237">
        <v>-1.27022406460032</v>
      </c>
      <c r="AM237">
        <v>26.159768294047101</v>
      </c>
      <c r="AN237">
        <f t="shared" si="3"/>
        <v>26.159768294047101</v>
      </c>
      <c r="AO237">
        <v>15</v>
      </c>
      <c r="AP237" t="s">
        <v>45</v>
      </c>
    </row>
    <row r="238" spans="1:42" x14ac:dyDescent="0.25">
      <c r="A238">
        <v>13</v>
      </c>
      <c r="B238">
        <v>1</v>
      </c>
      <c r="C238">
        <v>2</v>
      </c>
      <c r="D238">
        <v>-80</v>
      </c>
      <c r="E238" t="s">
        <v>6</v>
      </c>
      <c r="F238">
        <v>2</v>
      </c>
      <c r="G238" t="s">
        <v>9</v>
      </c>
      <c r="H238" t="s">
        <v>11</v>
      </c>
      <c r="I238">
        <v>0</v>
      </c>
      <c r="J238">
        <v>0</v>
      </c>
      <c r="K238">
        <v>-1.2</v>
      </c>
      <c r="L238">
        <v>0</v>
      </c>
      <c r="M238">
        <v>0</v>
      </c>
      <c r="N238">
        <v>0</v>
      </c>
      <c r="O238">
        <v>-1.77265395542197</v>
      </c>
      <c r="P238">
        <v>0</v>
      </c>
      <c r="Q238">
        <v>0.31256671980047501</v>
      </c>
      <c r="R238">
        <v>1.2</v>
      </c>
      <c r="S238">
        <v>1.8</v>
      </c>
      <c r="T238">
        <v>-1.6313540166659599</v>
      </c>
      <c r="U238">
        <v>0</v>
      </c>
      <c r="V238">
        <v>0.76071287113325903</v>
      </c>
      <c r="W238">
        <v>-1.6914467174146299</v>
      </c>
      <c r="X238">
        <v>0</v>
      </c>
      <c r="Y238">
        <v>-0.61563625798620403</v>
      </c>
      <c r="Z238">
        <v>2</v>
      </c>
      <c r="AA238">
        <v>0</v>
      </c>
      <c r="AB238">
        <v>0</v>
      </c>
      <c r="AC238">
        <v>-1.2</v>
      </c>
      <c r="AD238">
        <v>-0.509297367009522</v>
      </c>
      <c r="AE238">
        <v>0</v>
      </c>
      <c r="AF238">
        <v>-1.6455165925322699</v>
      </c>
      <c r="AG238">
        <v>1.77265395542197</v>
      </c>
      <c r="AH238">
        <v>0</v>
      </c>
      <c r="AI238">
        <v>-1.51256671980047</v>
      </c>
      <c r="AJ238">
        <v>1.26335658841245</v>
      </c>
      <c r="AK238">
        <v>0</v>
      </c>
      <c r="AL238">
        <v>-1.9580833123327399</v>
      </c>
      <c r="AM238">
        <v>16.696467861345599</v>
      </c>
      <c r="AN238">
        <f t="shared" si="3"/>
        <v>16.696467861345599</v>
      </c>
      <c r="AO238">
        <v>15</v>
      </c>
      <c r="AP238" t="s">
        <v>45</v>
      </c>
    </row>
    <row r="239" spans="1:42" x14ac:dyDescent="0.25">
      <c r="A239">
        <v>14</v>
      </c>
      <c r="B239">
        <v>1</v>
      </c>
      <c r="C239">
        <v>7</v>
      </c>
      <c r="D239">
        <v>95</v>
      </c>
      <c r="E239" t="s">
        <v>6</v>
      </c>
      <c r="F239">
        <v>2</v>
      </c>
      <c r="G239" t="s">
        <v>9</v>
      </c>
      <c r="H239" t="s">
        <v>11</v>
      </c>
      <c r="I239">
        <v>0</v>
      </c>
      <c r="J239">
        <v>0</v>
      </c>
      <c r="K239">
        <v>-1.2</v>
      </c>
      <c r="L239">
        <v>0</v>
      </c>
      <c r="M239">
        <v>0</v>
      </c>
      <c r="N239">
        <v>0</v>
      </c>
      <c r="O239">
        <v>1.7931504565651399</v>
      </c>
      <c r="P239">
        <v>0</v>
      </c>
      <c r="Q239">
        <v>-0.15688033694578499</v>
      </c>
      <c r="R239">
        <v>1.2</v>
      </c>
      <c r="S239">
        <v>1.8</v>
      </c>
      <c r="T239">
        <v>1.6914467174146299</v>
      </c>
      <c r="U239">
        <v>0</v>
      </c>
      <c r="V239">
        <v>-0.61563625798620403</v>
      </c>
      <c r="W239">
        <v>1.77265395542197</v>
      </c>
      <c r="X239">
        <v>0</v>
      </c>
      <c r="Y239">
        <v>0.31256671980047501</v>
      </c>
      <c r="Z239">
        <v>2</v>
      </c>
      <c r="AA239">
        <v>0</v>
      </c>
      <c r="AB239">
        <v>0</v>
      </c>
      <c r="AC239">
        <v>-1.2</v>
      </c>
      <c r="AD239">
        <v>-0.27857302229557901</v>
      </c>
      <c r="AE239">
        <v>0</v>
      </c>
      <c r="AF239">
        <v>-0.26388042324175498</v>
      </c>
      <c r="AG239">
        <v>-1.7931504565651399</v>
      </c>
      <c r="AH239">
        <v>0</v>
      </c>
      <c r="AI239">
        <v>-1.0431196630542099</v>
      </c>
      <c r="AJ239">
        <v>-2.0717234788607199</v>
      </c>
      <c r="AK239">
        <v>0</v>
      </c>
      <c r="AL239">
        <v>-0.10700008629597001</v>
      </c>
      <c r="AM239">
        <v>27.231037894604899</v>
      </c>
      <c r="AN239">
        <f t="shared" si="3"/>
        <v>27.231037894604899</v>
      </c>
      <c r="AO239">
        <v>15</v>
      </c>
      <c r="AP239" t="s">
        <v>45</v>
      </c>
    </row>
    <row r="240" spans="1:42" x14ac:dyDescent="0.25">
      <c r="A240">
        <v>15</v>
      </c>
      <c r="B240">
        <v>1</v>
      </c>
      <c r="C240">
        <v>1</v>
      </c>
      <c r="D240">
        <v>-65</v>
      </c>
      <c r="E240" t="s">
        <v>6</v>
      </c>
      <c r="F240">
        <v>2</v>
      </c>
      <c r="G240" t="s">
        <v>9</v>
      </c>
      <c r="H240" t="s">
        <v>11</v>
      </c>
      <c r="I240">
        <v>0</v>
      </c>
      <c r="J240">
        <v>0</v>
      </c>
      <c r="K240">
        <v>-1.2</v>
      </c>
      <c r="L240">
        <v>0</v>
      </c>
      <c r="M240">
        <v>0</v>
      </c>
      <c r="N240">
        <v>0</v>
      </c>
      <c r="O240">
        <v>-1.6313540166659599</v>
      </c>
      <c r="P240">
        <v>0</v>
      </c>
      <c r="Q240">
        <v>0.76071287113325903</v>
      </c>
      <c r="R240">
        <v>1.2</v>
      </c>
      <c r="S240">
        <v>1.8</v>
      </c>
      <c r="T240">
        <v>-1.77265395542197</v>
      </c>
      <c r="U240">
        <v>0</v>
      </c>
      <c r="V240">
        <v>0.31256671980047501</v>
      </c>
      <c r="W240">
        <v>-1.7931504565651399</v>
      </c>
      <c r="X240">
        <v>0</v>
      </c>
      <c r="Y240">
        <v>-0.15688033694578499</v>
      </c>
      <c r="Z240">
        <v>2</v>
      </c>
      <c r="AA240">
        <v>0</v>
      </c>
      <c r="AB240">
        <v>0</v>
      </c>
      <c r="AC240">
        <v>-1.2</v>
      </c>
      <c r="AD240">
        <v>-1.24335171439485</v>
      </c>
      <c r="AE240">
        <v>0</v>
      </c>
      <c r="AF240">
        <v>-1.76023240874731</v>
      </c>
      <c r="AG240">
        <v>1.6313540166659599</v>
      </c>
      <c r="AH240">
        <v>0</v>
      </c>
      <c r="AI240">
        <v>-1.96071287113325</v>
      </c>
      <c r="AJ240">
        <v>0.38800230227111399</v>
      </c>
      <c r="AK240">
        <v>0</v>
      </c>
      <c r="AL240">
        <v>-2.52094527988057</v>
      </c>
      <c r="AM240">
        <v>31.011346712823102</v>
      </c>
      <c r="AN240">
        <f t="shared" si="3"/>
        <v>31.011346712823102</v>
      </c>
      <c r="AO240">
        <v>15</v>
      </c>
      <c r="AP240" t="s">
        <v>45</v>
      </c>
    </row>
    <row r="241" spans="1:42" x14ac:dyDescent="0.25">
      <c r="A241">
        <v>16</v>
      </c>
      <c r="B241">
        <v>1</v>
      </c>
      <c r="C241">
        <v>8</v>
      </c>
      <c r="D241">
        <v>110</v>
      </c>
      <c r="E241" t="s">
        <v>6</v>
      </c>
      <c r="F241">
        <v>2</v>
      </c>
      <c r="G241" t="s">
        <v>9</v>
      </c>
      <c r="H241" t="s">
        <v>11</v>
      </c>
      <c r="I241">
        <v>0</v>
      </c>
      <c r="J241">
        <v>0</v>
      </c>
      <c r="K241">
        <v>-1.2</v>
      </c>
      <c r="L241">
        <v>0</v>
      </c>
      <c r="M241">
        <v>0</v>
      </c>
      <c r="N241">
        <v>0</v>
      </c>
      <c r="O241">
        <v>1.6914467174146299</v>
      </c>
      <c r="P241">
        <v>0</v>
      </c>
      <c r="Q241">
        <v>-0.61563625798620403</v>
      </c>
      <c r="R241">
        <v>1.2</v>
      </c>
      <c r="S241">
        <v>1.8</v>
      </c>
      <c r="T241">
        <v>1.77265395542197</v>
      </c>
      <c r="U241">
        <v>0</v>
      </c>
      <c r="V241">
        <v>0.31256671980047501</v>
      </c>
      <c r="W241">
        <v>1.7931504565651399</v>
      </c>
      <c r="X241">
        <v>0</v>
      </c>
      <c r="Y241">
        <v>-0.15688033694578499</v>
      </c>
      <c r="Z241">
        <v>2</v>
      </c>
      <c r="AA241">
        <v>0</v>
      </c>
      <c r="AB241">
        <v>0</v>
      </c>
      <c r="AC241">
        <v>-1.2</v>
      </c>
      <c r="AD241">
        <v>-9.1793944036824004E-2</v>
      </c>
      <c r="AE241">
        <v>0</v>
      </c>
      <c r="AF241">
        <v>-0.465550535216603</v>
      </c>
      <c r="AG241">
        <v>-1.6914467174146299</v>
      </c>
      <c r="AH241">
        <v>0</v>
      </c>
      <c r="AI241">
        <v>-0.58436374201379504</v>
      </c>
      <c r="AJ241">
        <v>-1.78324066145145</v>
      </c>
      <c r="AK241">
        <v>0</v>
      </c>
      <c r="AL241">
        <v>0.150085722769601</v>
      </c>
      <c r="AM241">
        <v>23.870027638449798</v>
      </c>
      <c r="AN241">
        <f t="shared" si="3"/>
        <v>23.870027638449798</v>
      </c>
      <c r="AO241">
        <v>15</v>
      </c>
      <c r="AP241" t="s">
        <v>45</v>
      </c>
    </row>
    <row r="242" spans="1:42" x14ac:dyDescent="0.25">
      <c r="A242">
        <v>1</v>
      </c>
      <c r="B242">
        <v>1</v>
      </c>
      <c r="C242">
        <v>8</v>
      </c>
      <c r="D242">
        <v>110</v>
      </c>
      <c r="E242" t="s">
        <v>6</v>
      </c>
      <c r="F242">
        <v>1</v>
      </c>
      <c r="G242" t="s">
        <v>9</v>
      </c>
      <c r="H242" t="s">
        <v>11</v>
      </c>
      <c r="I242">
        <v>0</v>
      </c>
      <c r="J242">
        <v>0</v>
      </c>
      <c r="K242">
        <v>-1.2</v>
      </c>
      <c r="L242">
        <v>0</v>
      </c>
      <c r="M242">
        <v>0</v>
      </c>
      <c r="N242">
        <v>0</v>
      </c>
      <c r="O242">
        <v>1.6914467174146299</v>
      </c>
      <c r="P242">
        <v>0</v>
      </c>
      <c r="Q242">
        <v>-0.61563625798620403</v>
      </c>
      <c r="R242">
        <v>1.2</v>
      </c>
      <c r="S242">
        <v>1.8</v>
      </c>
      <c r="T242">
        <v>1.7931504565651399</v>
      </c>
      <c r="U242">
        <v>0</v>
      </c>
      <c r="V242">
        <v>-0.15688033694578499</v>
      </c>
      <c r="W242">
        <v>1.77265395542197</v>
      </c>
      <c r="X242">
        <v>0</v>
      </c>
      <c r="Y242">
        <v>0.31256671980047501</v>
      </c>
      <c r="Z242">
        <v>1</v>
      </c>
      <c r="AA242">
        <v>0</v>
      </c>
      <c r="AB242">
        <v>0</v>
      </c>
      <c r="AC242">
        <v>-1.2</v>
      </c>
      <c r="AD242">
        <v>0.154186689628558</v>
      </c>
      <c r="AE242">
        <v>0</v>
      </c>
      <c r="AF242">
        <v>-1.5317719399701799</v>
      </c>
      <c r="AG242">
        <v>-1.6914467174146299</v>
      </c>
      <c r="AH242">
        <v>0</v>
      </c>
      <c r="AI242">
        <v>-0.58436374201379504</v>
      </c>
      <c r="AJ242">
        <v>-1.53726002778607</v>
      </c>
      <c r="AK242">
        <v>0</v>
      </c>
      <c r="AL242">
        <v>-0.91613568198398498</v>
      </c>
      <c r="AM242">
        <v>-11.7338912554159</v>
      </c>
      <c r="AN242">
        <f t="shared" si="3"/>
        <v>11.7338912554159</v>
      </c>
      <c r="AO242">
        <v>16</v>
      </c>
      <c r="AP242" t="s">
        <v>45</v>
      </c>
    </row>
    <row r="243" spans="1:42" x14ac:dyDescent="0.25">
      <c r="A243">
        <v>2</v>
      </c>
      <c r="B243">
        <v>1</v>
      </c>
      <c r="C243">
        <v>1</v>
      </c>
      <c r="D243">
        <v>-65</v>
      </c>
      <c r="E243" t="s">
        <v>6</v>
      </c>
      <c r="F243">
        <v>1</v>
      </c>
      <c r="G243" t="s">
        <v>9</v>
      </c>
      <c r="H243" t="s">
        <v>11</v>
      </c>
      <c r="I243">
        <v>0</v>
      </c>
      <c r="J243">
        <v>0</v>
      </c>
      <c r="K243">
        <v>-1.2</v>
      </c>
      <c r="L243">
        <v>0</v>
      </c>
      <c r="M243">
        <v>0</v>
      </c>
      <c r="N243">
        <v>0</v>
      </c>
      <c r="O243">
        <v>-1.6313540166659599</v>
      </c>
      <c r="P243">
        <v>0</v>
      </c>
      <c r="Q243">
        <v>0.76071287113325903</v>
      </c>
      <c r="R243">
        <v>1.2</v>
      </c>
      <c r="S243">
        <v>1.8</v>
      </c>
      <c r="T243">
        <v>-1.6914467174146299</v>
      </c>
      <c r="U243">
        <v>0</v>
      </c>
      <c r="V243">
        <v>-0.61563625798620403</v>
      </c>
      <c r="W243">
        <v>-1.7931504565651399</v>
      </c>
      <c r="X243">
        <v>0</v>
      </c>
      <c r="Y243">
        <v>-0.15688033694578499</v>
      </c>
      <c r="Z243">
        <v>1</v>
      </c>
      <c r="AA243">
        <v>0</v>
      </c>
      <c r="AB243">
        <v>0</v>
      </c>
      <c r="AC243">
        <v>-1.2</v>
      </c>
      <c r="AD243">
        <v>0.35187802252303202</v>
      </c>
      <c r="AE243">
        <v>0</v>
      </c>
      <c r="AF243">
        <v>-0.84318911136257102</v>
      </c>
      <c r="AG243">
        <v>1.6313540166659599</v>
      </c>
      <c r="AH243">
        <v>0</v>
      </c>
      <c r="AI243">
        <v>-1.96071287113325</v>
      </c>
      <c r="AJ243">
        <v>1.9832320391889999</v>
      </c>
      <c r="AK243">
        <v>0</v>
      </c>
      <c r="AL243">
        <v>-1.60390198249583</v>
      </c>
      <c r="AM243">
        <v>-11.2752822022095</v>
      </c>
      <c r="AN243">
        <f t="shared" si="3"/>
        <v>11.2752822022095</v>
      </c>
      <c r="AO243">
        <v>16</v>
      </c>
      <c r="AP243" t="s">
        <v>45</v>
      </c>
    </row>
    <row r="244" spans="1:42" x14ac:dyDescent="0.25">
      <c r="A244">
        <v>3</v>
      </c>
      <c r="B244">
        <v>1</v>
      </c>
      <c r="C244">
        <v>2</v>
      </c>
      <c r="D244">
        <v>-80</v>
      </c>
      <c r="E244" t="s">
        <v>6</v>
      </c>
      <c r="F244">
        <v>1</v>
      </c>
      <c r="G244" t="s">
        <v>9</v>
      </c>
      <c r="H244" t="s">
        <v>11</v>
      </c>
      <c r="I244">
        <v>0</v>
      </c>
      <c r="J244">
        <v>0</v>
      </c>
      <c r="K244">
        <v>-1.2</v>
      </c>
      <c r="L244">
        <v>0</v>
      </c>
      <c r="M244">
        <v>0</v>
      </c>
      <c r="N244">
        <v>0</v>
      </c>
      <c r="O244">
        <v>-1.77265395542197</v>
      </c>
      <c r="P244">
        <v>0</v>
      </c>
      <c r="Q244">
        <v>0.31256671980047501</v>
      </c>
      <c r="R244">
        <v>1.2</v>
      </c>
      <c r="S244">
        <v>1.8</v>
      </c>
      <c r="T244">
        <v>-1.6313540166659599</v>
      </c>
      <c r="U244">
        <v>0</v>
      </c>
      <c r="V244">
        <v>0.76071287113325903</v>
      </c>
      <c r="W244">
        <v>-1.6914467174146299</v>
      </c>
      <c r="X244">
        <v>0</v>
      </c>
      <c r="Y244">
        <v>-0.61563625798620403</v>
      </c>
      <c r="Z244">
        <v>1</v>
      </c>
      <c r="AA244">
        <v>0</v>
      </c>
      <c r="AB244">
        <v>0</v>
      </c>
      <c r="AC244">
        <v>-1.2</v>
      </c>
      <c r="AD244">
        <v>-0.321560310373042</v>
      </c>
      <c r="AE244">
        <v>0</v>
      </c>
      <c r="AF244">
        <v>-1.5107509598208599</v>
      </c>
      <c r="AG244">
        <v>1.77265395542197</v>
      </c>
      <c r="AH244">
        <v>0</v>
      </c>
      <c r="AI244">
        <v>-1.51256671980047</v>
      </c>
      <c r="AJ244">
        <v>1.45109364504893</v>
      </c>
      <c r="AK244">
        <v>0</v>
      </c>
      <c r="AL244">
        <v>-1.82331767962133</v>
      </c>
      <c r="AM244">
        <v>11.0119523930558</v>
      </c>
      <c r="AN244">
        <f t="shared" si="3"/>
        <v>11.0119523930558</v>
      </c>
      <c r="AO244">
        <v>16</v>
      </c>
      <c r="AP244" t="s">
        <v>45</v>
      </c>
    </row>
    <row r="245" spans="1:42" x14ac:dyDescent="0.25">
      <c r="A245">
        <v>4</v>
      </c>
      <c r="B245">
        <v>1</v>
      </c>
      <c r="C245">
        <v>6</v>
      </c>
      <c r="D245">
        <v>80</v>
      </c>
      <c r="E245" t="s">
        <v>6</v>
      </c>
      <c r="F245">
        <v>1</v>
      </c>
      <c r="G245" t="s">
        <v>9</v>
      </c>
      <c r="H245" t="s">
        <v>11</v>
      </c>
      <c r="I245">
        <v>0</v>
      </c>
      <c r="J245">
        <v>0</v>
      </c>
      <c r="K245">
        <v>-1.2</v>
      </c>
      <c r="L245">
        <v>0</v>
      </c>
      <c r="M245">
        <v>0</v>
      </c>
      <c r="N245">
        <v>0</v>
      </c>
      <c r="O245">
        <v>1.77265395542197</v>
      </c>
      <c r="P245">
        <v>0</v>
      </c>
      <c r="Q245">
        <v>0.31256671980047501</v>
      </c>
      <c r="R245">
        <v>1.2</v>
      </c>
      <c r="S245">
        <v>1.8</v>
      </c>
      <c r="T245">
        <v>1.6313540166659599</v>
      </c>
      <c r="U245">
        <v>0</v>
      </c>
      <c r="V245">
        <v>0.76071287113325903</v>
      </c>
      <c r="W245">
        <v>1.6914467174146299</v>
      </c>
      <c r="X245">
        <v>0</v>
      </c>
      <c r="Y245">
        <v>-0.61563625798620403</v>
      </c>
      <c r="Z245">
        <v>1</v>
      </c>
      <c r="AA245">
        <v>0</v>
      </c>
      <c r="AB245">
        <v>0</v>
      </c>
      <c r="AC245">
        <v>-1.2</v>
      </c>
      <c r="AD245">
        <v>-0.27959231812728402</v>
      </c>
      <c r="AE245">
        <v>0</v>
      </c>
      <c r="AF245">
        <v>-0.79126540521868705</v>
      </c>
      <c r="AG245">
        <v>-1.77265395542197</v>
      </c>
      <c r="AH245">
        <v>0</v>
      </c>
      <c r="AI245">
        <v>-1.51256671980047</v>
      </c>
      <c r="AJ245">
        <v>-2.0522462735492502</v>
      </c>
      <c r="AK245">
        <v>0</v>
      </c>
      <c r="AL245">
        <v>-1.1038321250191601</v>
      </c>
      <c r="AM245">
        <v>12.1991315061753</v>
      </c>
      <c r="AN245">
        <f t="shared" si="3"/>
        <v>12.1991315061753</v>
      </c>
      <c r="AO245">
        <v>16</v>
      </c>
      <c r="AP245" t="s">
        <v>45</v>
      </c>
    </row>
    <row r="246" spans="1:42" x14ac:dyDescent="0.25">
      <c r="A246">
        <v>5</v>
      </c>
      <c r="B246">
        <v>1</v>
      </c>
      <c r="C246">
        <v>4</v>
      </c>
      <c r="D246">
        <v>-110</v>
      </c>
      <c r="E246" t="s">
        <v>6</v>
      </c>
      <c r="F246">
        <v>1</v>
      </c>
      <c r="G246" t="s">
        <v>9</v>
      </c>
      <c r="H246" t="s">
        <v>11</v>
      </c>
      <c r="I246">
        <v>0</v>
      </c>
      <c r="J246">
        <v>0</v>
      </c>
      <c r="K246">
        <v>-1.2</v>
      </c>
      <c r="L246">
        <v>0</v>
      </c>
      <c r="M246">
        <v>0</v>
      </c>
      <c r="N246">
        <v>0</v>
      </c>
      <c r="O246">
        <v>-1.6914467174146299</v>
      </c>
      <c r="P246">
        <v>0</v>
      </c>
      <c r="Q246">
        <v>-0.61563625798620403</v>
      </c>
      <c r="R246">
        <v>1.2</v>
      </c>
      <c r="S246">
        <v>1.8</v>
      </c>
      <c r="T246">
        <v>-1.7931504565651399</v>
      </c>
      <c r="U246">
        <v>0</v>
      </c>
      <c r="V246">
        <v>-0.15688033694578499</v>
      </c>
      <c r="W246">
        <v>-1.77265395542197</v>
      </c>
      <c r="X246">
        <v>0</v>
      </c>
      <c r="Y246">
        <v>0.31256671980047501</v>
      </c>
      <c r="Z246">
        <v>1</v>
      </c>
      <c r="AA246">
        <v>0</v>
      </c>
      <c r="AB246">
        <v>0</v>
      </c>
      <c r="AC246">
        <v>-1.2</v>
      </c>
      <c r="AD246">
        <v>-0.135100158482792</v>
      </c>
      <c r="AE246">
        <v>0</v>
      </c>
      <c r="AF246">
        <v>-1.4989586053397099</v>
      </c>
      <c r="AG246">
        <v>1.6914467174146299</v>
      </c>
      <c r="AH246">
        <v>0</v>
      </c>
      <c r="AI246">
        <v>-0.58436374201379504</v>
      </c>
      <c r="AJ246">
        <v>1.5563465589318399</v>
      </c>
      <c r="AK246">
        <v>0</v>
      </c>
      <c r="AL246">
        <v>-0.883322347353515</v>
      </c>
      <c r="AM246">
        <v>10.5184845559875</v>
      </c>
      <c r="AN246">
        <f t="shared" si="3"/>
        <v>10.5184845559875</v>
      </c>
      <c r="AO246">
        <v>16</v>
      </c>
      <c r="AP246" t="s">
        <v>45</v>
      </c>
    </row>
    <row r="247" spans="1:42" x14ac:dyDescent="0.25">
      <c r="A247">
        <v>6</v>
      </c>
      <c r="B247">
        <v>1</v>
      </c>
      <c r="C247">
        <v>7</v>
      </c>
      <c r="D247">
        <v>95</v>
      </c>
      <c r="E247" t="s">
        <v>6</v>
      </c>
      <c r="F247">
        <v>1</v>
      </c>
      <c r="G247" t="s">
        <v>9</v>
      </c>
      <c r="H247" t="s">
        <v>11</v>
      </c>
      <c r="I247">
        <v>0</v>
      </c>
      <c r="J247">
        <v>0</v>
      </c>
      <c r="K247">
        <v>-1.2</v>
      </c>
      <c r="L247">
        <v>0</v>
      </c>
      <c r="M247">
        <v>0</v>
      </c>
      <c r="N247">
        <v>0</v>
      </c>
      <c r="O247">
        <v>1.7931504565651399</v>
      </c>
      <c r="P247">
        <v>0</v>
      </c>
      <c r="Q247">
        <v>-0.15688033694578499</v>
      </c>
      <c r="R247">
        <v>1.2</v>
      </c>
      <c r="S247">
        <v>1.8</v>
      </c>
      <c r="T247">
        <v>1.6313540166659599</v>
      </c>
      <c r="U247">
        <v>0</v>
      </c>
      <c r="V247">
        <v>0.76071287113325903</v>
      </c>
      <c r="W247">
        <v>1.77265395542197</v>
      </c>
      <c r="X247">
        <v>0</v>
      </c>
      <c r="Y247">
        <v>0.31256671980047501</v>
      </c>
      <c r="Z247">
        <v>1</v>
      </c>
      <c r="AA247">
        <v>0</v>
      </c>
      <c r="AB247">
        <v>0</v>
      </c>
      <c r="AC247">
        <v>-1.2</v>
      </c>
      <c r="AD247">
        <v>-0.24699396281247099</v>
      </c>
      <c r="AE247">
        <v>0</v>
      </c>
      <c r="AF247">
        <v>-0.53277651864027198</v>
      </c>
      <c r="AG247">
        <v>-1.7931504565651399</v>
      </c>
      <c r="AH247">
        <v>0</v>
      </c>
      <c r="AI247">
        <v>-1.0431196630542099</v>
      </c>
      <c r="AJ247">
        <v>-2.0401444193776102</v>
      </c>
      <c r="AK247">
        <v>0</v>
      </c>
      <c r="AL247">
        <v>-0.37589618169448702</v>
      </c>
      <c r="AM247">
        <v>19.747964157784601</v>
      </c>
      <c r="AN247">
        <f t="shared" si="3"/>
        <v>19.747964157784601</v>
      </c>
      <c r="AO247">
        <v>16</v>
      </c>
      <c r="AP247" t="s">
        <v>45</v>
      </c>
    </row>
    <row r="248" spans="1:42" x14ac:dyDescent="0.25">
      <c r="A248">
        <v>7</v>
      </c>
      <c r="B248">
        <v>1</v>
      </c>
      <c r="C248">
        <v>3</v>
      </c>
      <c r="D248">
        <v>-95</v>
      </c>
      <c r="E248" t="s">
        <v>6</v>
      </c>
      <c r="F248">
        <v>1</v>
      </c>
      <c r="G248" t="s">
        <v>9</v>
      </c>
      <c r="H248" t="s">
        <v>11</v>
      </c>
      <c r="I248">
        <v>0</v>
      </c>
      <c r="J248">
        <v>0</v>
      </c>
      <c r="K248">
        <v>-1.2</v>
      </c>
      <c r="L248">
        <v>0</v>
      </c>
      <c r="M248">
        <v>0</v>
      </c>
      <c r="N248">
        <v>0</v>
      </c>
      <c r="O248">
        <v>-1.7931504565651399</v>
      </c>
      <c r="P248">
        <v>0</v>
      </c>
      <c r="Q248">
        <v>-0.15688033694578499</v>
      </c>
      <c r="R248">
        <v>1.2</v>
      </c>
      <c r="S248">
        <v>1.8</v>
      </c>
      <c r="T248">
        <v>-1.6313540166659599</v>
      </c>
      <c r="U248">
        <v>0</v>
      </c>
      <c r="V248">
        <v>0.76071287113325903</v>
      </c>
      <c r="W248">
        <v>-1.77265395542197</v>
      </c>
      <c r="X248">
        <v>0</v>
      </c>
      <c r="Y248">
        <v>0.31256671980047501</v>
      </c>
      <c r="Z248">
        <v>1</v>
      </c>
      <c r="AA248">
        <v>0</v>
      </c>
      <c r="AB248">
        <v>0</v>
      </c>
      <c r="AC248">
        <v>-1.2</v>
      </c>
      <c r="AD248">
        <v>-0.210763742101056</v>
      </c>
      <c r="AE248">
        <v>0</v>
      </c>
      <c r="AF248">
        <v>-1.4983494857590001</v>
      </c>
      <c r="AG248">
        <v>1.7931504565651399</v>
      </c>
      <c r="AH248">
        <v>0</v>
      </c>
      <c r="AI248">
        <v>-1.0431196630542099</v>
      </c>
      <c r="AJ248">
        <v>1.58238671446408</v>
      </c>
      <c r="AK248">
        <v>0</v>
      </c>
      <c r="AL248">
        <v>-1.34146914881322</v>
      </c>
      <c r="AM248">
        <v>10.1020131052842</v>
      </c>
      <c r="AN248">
        <f t="shared" si="3"/>
        <v>10.1020131052842</v>
      </c>
      <c r="AO248">
        <v>16</v>
      </c>
      <c r="AP248" t="s">
        <v>45</v>
      </c>
    </row>
    <row r="249" spans="1:42" x14ac:dyDescent="0.25">
      <c r="A249">
        <v>8</v>
      </c>
      <c r="B249">
        <v>1</v>
      </c>
      <c r="C249">
        <v>5</v>
      </c>
      <c r="D249">
        <v>65</v>
      </c>
      <c r="E249" t="s">
        <v>6</v>
      </c>
      <c r="F249">
        <v>1</v>
      </c>
      <c r="G249" t="s">
        <v>9</v>
      </c>
      <c r="H249" t="s">
        <v>11</v>
      </c>
      <c r="I249">
        <v>0</v>
      </c>
      <c r="J249">
        <v>0</v>
      </c>
      <c r="K249">
        <v>-1.2</v>
      </c>
      <c r="L249">
        <v>0</v>
      </c>
      <c r="M249">
        <v>0</v>
      </c>
      <c r="N249">
        <v>0</v>
      </c>
      <c r="O249">
        <v>1.6313540166659599</v>
      </c>
      <c r="P249">
        <v>0</v>
      </c>
      <c r="Q249">
        <v>0.76071287113325903</v>
      </c>
      <c r="R249">
        <v>1.2</v>
      </c>
      <c r="S249">
        <v>1.8</v>
      </c>
      <c r="T249">
        <v>1.6914467174146299</v>
      </c>
      <c r="U249">
        <v>0</v>
      </c>
      <c r="V249">
        <v>-0.61563625798620403</v>
      </c>
      <c r="W249">
        <v>1.7931504565651399</v>
      </c>
      <c r="X249">
        <v>0</v>
      </c>
      <c r="Y249">
        <v>-0.15688033694578499</v>
      </c>
      <c r="Z249">
        <v>1</v>
      </c>
      <c r="AA249">
        <v>0</v>
      </c>
      <c r="AB249">
        <v>0</v>
      </c>
      <c r="AC249">
        <v>-1.2</v>
      </c>
      <c r="AD249">
        <v>-0.28463236288788102</v>
      </c>
      <c r="AE249">
        <v>0</v>
      </c>
      <c r="AF249">
        <v>-0.92294596725530997</v>
      </c>
      <c r="AG249">
        <v>-1.6313540166659599</v>
      </c>
      <c r="AH249">
        <v>0</v>
      </c>
      <c r="AI249">
        <v>-1.96071287113325</v>
      </c>
      <c r="AJ249">
        <v>-1.9159863795538501</v>
      </c>
      <c r="AK249">
        <v>0</v>
      </c>
      <c r="AL249">
        <v>-1.68365883838856</v>
      </c>
      <c r="AM249">
        <v>8.9316873635830802</v>
      </c>
      <c r="AN249">
        <f t="shared" si="3"/>
        <v>8.9316873635830802</v>
      </c>
      <c r="AO249">
        <v>16</v>
      </c>
      <c r="AP249" t="s">
        <v>45</v>
      </c>
    </row>
    <row r="250" spans="1:42" x14ac:dyDescent="0.25">
      <c r="A250">
        <v>9</v>
      </c>
      <c r="B250">
        <v>1</v>
      </c>
      <c r="C250">
        <v>4</v>
      </c>
      <c r="D250">
        <v>-110</v>
      </c>
      <c r="E250" t="s">
        <v>6</v>
      </c>
      <c r="F250">
        <v>2</v>
      </c>
      <c r="G250" t="s">
        <v>9</v>
      </c>
      <c r="H250" t="s">
        <v>11</v>
      </c>
      <c r="I250">
        <v>0</v>
      </c>
      <c r="J250">
        <v>0</v>
      </c>
      <c r="K250">
        <v>-1.2</v>
      </c>
      <c r="L250">
        <v>0</v>
      </c>
      <c r="M250">
        <v>0</v>
      </c>
      <c r="N250">
        <v>0</v>
      </c>
      <c r="O250">
        <v>-1.6914467174146299</v>
      </c>
      <c r="P250">
        <v>0</v>
      </c>
      <c r="Q250">
        <v>-0.61563625798620403</v>
      </c>
      <c r="R250">
        <v>1.2</v>
      </c>
      <c r="S250">
        <v>1.8</v>
      </c>
      <c r="T250">
        <v>-1.77265395542197</v>
      </c>
      <c r="U250">
        <v>0</v>
      </c>
      <c r="V250">
        <v>0.31256671980047501</v>
      </c>
      <c r="W250">
        <v>-1.6313540166659599</v>
      </c>
      <c r="X250">
        <v>0</v>
      </c>
      <c r="Y250">
        <v>0.76071287113325903</v>
      </c>
      <c r="Z250">
        <v>2</v>
      </c>
      <c r="AA250">
        <v>0</v>
      </c>
      <c r="AB250">
        <v>0</v>
      </c>
      <c r="AC250">
        <v>-1.2</v>
      </c>
      <c r="AD250">
        <v>-8.0596168830256706E-2</v>
      </c>
      <c r="AE250">
        <v>0</v>
      </c>
      <c r="AF250">
        <v>-1.39514475117824</v>
      </c>
      <c r="AG250">
        <v>1.6914467174146299</v>
      </c>
      <c r="AH250">
        <v>0</v>
      </c>
      <c r="AI250">
        <v>-0.58436374201379504</v>
      </c>
      <c r="AJ250">
        <v>1.61085054858437</v>
      </c>
      <c r="AK250">
        <v>0</v>
      </c>
      <c r="AL250">
        <v>-0.77950849319203597</v>
      </c>
      <c r="AM250">
        <v>6.7637659927734104</v>
      </c>
      <c r="AN250">
        <f t="shared" si="3"/>
        <v>6.7637659927734104</v>
      </c>
      <c r="AO250">
        <v>16</v>
      </c>
      <c r="AP250" t="s">
        <v>45</v>
      </c>
    </row>
    <row r="251" spans="1:42" x14ac:dyDescent="0.25">
      <c r="A251">
        <v>10</v>
      </c>
      <c r="B251">
        <v>1</v>
      </c>
      <c r="C251">
        <v>6</v>
      </c>
      <c r="D251">
        <v>80</v>
      </c>
      <c r="E251" t="s">
        <v>6</v>
      </c>
      <c r="F251">
        <v>2</v>
      </c>
      <c r="G251" t="s">
        <v>9</v>
      </c>
      <c r="H251" t="s">
        <v>11</v>
      </c>
      <c r="I251">
        <v>0</v>
      </c>
      <c r="J251">
        <v>0</v>
      </c>
      <c r="K251">
        <v>-1.2</v>
      </c>
      <c r="L251">
        <v>0</v>
      </c>
      <c r="M251">
        <v>0</v>
      </c>
      <c r="N251">
        <v>0</v>
      </c>
      <c r="O251">
        <v>1.77265395542197</v>
      </c>
      <c r="P251">
        <v>0</v>
      </c>
      <c r="Q251">
        <v>0.31256671980047501</v>
      </c>
      <c r="R251">
        <v>1.2</v>
      </c>
      <c r="S251">
        <v>1.8</v>
      </c>
      <c r="T251">
        <v>1.6914467174146299</v>
      </c>
      <c r="U251">
        <v>0</v>
      </c>
      <c r="V251">
        <v>-0.61563625798620403</v>
      </c>
      <c r="W251">
        <v>1.6313540166659599</v>
      </c>
      <c r="X251">
        <v>0</v>
      </c>
      <c r="Y251">
        <v>0.76071287113325903</v>
      </c>
      <c r="Z251">
        <v>2</v>
      </c>
      <c r="AA251">
        <v>0</v>
      </c>
      <c r="AB251">
        <v>0</v>
      </c>
      <c r="AC251">
        <v>-1.2</v>
      </c>
      <c r="AD251">
        <v>1.6290768060614101E-2</v>
      </c>
      <c r="AE251">
        <v>0</v>
      </c>
      <c r="AF251">
        <v>-1.2188863423607399</v>
      </c>
      <c r="AG251">
        <v>-1.77265395542197</v>
      </c>
      <c r="AH251">
        <v>0</v>
      </c>
      <c r="AI251">
        <v>-1.51256671980047</v>
      </c>
      <c r="AJ251">
        <v>-1.7563631873613601</v>
      </c>
      <c r="AK251">
        <v>0</v>
      </c>
      <c r="AL251">
        <v>-1.5314530621612199</v>
      </c>
      <c r="AM251">
        <v>-0.61325708163104697</v>
      </c>
      <c r="AN251">
        <f t="shared" si="3"/>
        <v>0.61325708163104697</v>
      </c>
      <c r="AO251">
        <v>16</v>
      </c>
      <c r="AP251" t="s">
        <v>45</v>
      </c>
    </row>
    <row r="252" spans="1:42" x14ac:dyDescent="0.25">
      <c r="A252">
        <v>11</v>
      </c>
      <c r="B252">
        <v>1</v>
      </c>
      <c r="C252">
        <v>8</v>
      </c>
      <c r="D252">
        <v>110</v>
      </c>
      <c r="E252" t="s">
        <v>6</v>
      </c>
      <c r="F252">
        <v>2</v>
      </c>
      <c r="G252" t="s">
        <v>9</v>
      </c>
      <c r="H252" t="s">
        <v>11</v>
      </c>
      <c r="I252">
        <v>0</v>
      </c>
      <c r="J252">
        <v>0</v>
      </c>
      <c r="K252">
        <v>-1.2</v>
      </c>
      <c r="L252">
        <v>0</v>
      </c>
      <c r="M252">
        <v>0</v>
      </c>
      <c r="N252">
        <v>0</v>
      </c>
      <c r="O252">
        <v>1.6914467174146299</v>
      </c>
      <c r="P252">
        <v>0</v>
      </c>
      <c r="Q252">
        <v>-0.61563625798620403</v>
      </c>
      <c r="R252">
        <v>1.2</v>
      </c>
      <c r="S252">
        <v>1.8</v>
      </c>
      <c r="T252">
        <v>1.77265395542197</v>
      </c>
      <c r="U252">
        <v>0</v>
      </c>
      <c r="V252">
        <v>0.31256671980047501</v>
      </c>
      <c r="W252">
        <v>1.6313540166659599</v>
      </c>
      <c r="X252">
        <v>0</v>
      </c>
      <c r="Y252">
        <v>0.76071287113325903</v>
      </c>
      <c r="Z252">
        <v>2</v>
      </c>
      <c r="AA252">
        <v>0</v>
      </c>
      <c r="AB252">
        <v>0</v>
      </c>
      <c r="AC252">
        <v>-1.2</v>
      </c>
      <c r="AD252">
        <v>-3.90058582835872E-2</v>
      </c>
      <c r="AE252">
        <v>0</v>
      </c>
      <c r="AF252">
        <v>-1.07171395322298</v>
      </c>
      <c r="AG252">
        <v>-1.6914467174146299</v>
      </c>
      <c r="AH252">
        <v>0</v>
      </c>
      <c r="AI252">
        <v>-0.58436374201379504</v>
      </c>
      <c r="AJ252">
        <v>-1.7304525756982201</v>
      </c>
      <c r="AK252">
        <v>0</v>
      </c>
      <c r="AL252">
        <v>-0.45607769523678499</v>
      </c>
      <c r="AM252">
        <v>4.2939945228664804</v>
      </c>
      <c r="AN252">
        <f t="shared" si="3"/>
        <v>4.2939945228664804</v>
      </c>
      <c r="AO252">
        <v>16</v>
      </c>
      <c r="AP252" t="s">
        <v>45</v>
      </c>
    </row>
    <row r="253" spans="1:42" x14ac:dyDescent="0.25">
      <c r="A253">
        <v>12</v>
      </c>
      <c r="B253">
        <v>1</v>
      </c>
      <c r="C253">
        <v>5</v>
      </c>
      <c r="D253">
        <v>65</v>
      </c>
      <c r="E253" t="s">
        <v>6</v>
      </c>
      <c r="F253">
        <v>2</v>
      </c>
      <c r="G253" t="s">
        <v>9</v>
      </c>
      <c r="H253" t="s">
        <v>11</v>
      </c>
      <c r="I253">
        <v>0</v>
      </c>
      <c r="J253">
        <v>0</v>
      </c>
      <c r="K253">
        <v>-1.2</v>
      </c>
      <c r="L253">
        <v>0</v>
      </c>
      <c r="M253">
        <v>0</v>
      </c>
      <c r="N253">
        <v>0</v>
      </c>
      <c r="O253">
        <v>1.6313540166659599</v>
      </c>
      <c r="P253">
        <v>0</v>
      </c>
      <c r="Q253">
        <v>0.76071287113325903</v>
      </c>
      <c r="R253">
        <v>1.2</v>
      </c>
      <c r="S253">
        <v>1.8</v>
      </c>
      <c r="T253">
        <v>1.6914467174146299</v>
      </c>
      <c r="U253">
        <v>0</v>
      </c>
      <c r="V253">
        <v>-0.61563625798620403</v>
      </c>
      <c r="W253">
        <v>1.77265395542197</v>
      </c>
      <c r="X253">
        <v>0</v>
      </c>
      <c r="Y253">
        <v>0.31256671980047501</v>
      </c>
      <c r="Z253">
        <v>2</v>
      </c>
      <c r="AA253">
        <v>0</v>
      </c>
      <c r="AB253">
        <v>0</v>
      </c>
      <c r="AC253">
        <v>-1.2</v>
      </c>
      <c r="AD253">
        <v>-0.179586638932271</v>
      </c>
      <c r="AE253">
        <v>0</v>
      </c>
      <c r="AF253">
        <v>-1.0354510502896199</v>
      </c>
      <c r="AG253">
        <v>-1.6313540166659599</v>
      </c>
      <c r="AH253">
        <v>0</v>
      </c>
      <c r="AI253">
        <v>-1.96071287113325</v>
      </c>
      <c r="AJ253">
        <v>-1.8109406555982399</v>
      </c>
      <c r="AK253">
        <v>0</v>
      </c>
      <c r="AL253">
        <v>-1.7961639214228799</v>
      </c>
      <c r="AM253">
        <v>5.47355178666231</v>
      </c>
      <c r="AN253">
        <f t="shared" si="3"/>
        <v>5.47355178666231</v>
      </c>
      <c r="AO253">
        <v>16</v>
      </c>
      <c r="AP253" t="s">
        <v>45</v>
      </c>
    </row>
    <row r="254" spans="1:42" x14ac:dyDescent="0.25">
      <c r="A254">
        <v>13</v>
      </c>
      <c r="B254">
        <v>1</v>
      </c>
      <c r="C254">
        <v>2</v>
      </c>
      <c r="D254">
        <v>-80</v>
      </c>
      <c r="E254" t="s">
        <v>6</v>
      </c>
      <c r="F254">
        <v>2</v>
      </c>
      <c r="G254" t="s">
        <v>9</v>
      </c>
      <c r="H254" t="s">
        <v>11</v>
      </c>
      <c r="I254">
        <v>0</v>
      </c>
      <c r="J254">
        <v>0</v>
      </c>
      <c r="K254">
        <v>-1.2</v>
      </c>
      <c r="L254">
        <v>0</v>
      </c>
      <c r="M254">
        <v>0</v>
      </c>
      <c r="N254">
        <v>0</v>
      </c>
      <c r="O254">
        <v>-1.77265395542197</v>
      </c>
      <c r="P254">
        <v>0</v>
      </c>
      <c r="Q254">
        <v>0.31256671980047501</v>
      </c>
      <c r="R254">
        <v>1.2</v>
      </c>
      <c r="S254">
        <v>1.8</v>
      </c>
      <c r="T254">
        <v>-1.6914467174146299</v>
      </c>
      <c r="U254">
        <v>0</v>
      </c>
      <c r="V254">
        <v>-0.61563625798620403</v>
      </c>
      <c r="W254">
        <v>-1.6313540166659599</v>
      </c>
      <c r="X254">
        <v>0</v>
      </c>
      <c r="Y254">
        <v>0.76071287113325903</v>
      </c>
      <c r="Z254">
        <v>2</v>
      </c>
      <c r="AA254">
        <v>0</v>
      </c>
      <c r="AB254">
        <v>0</v>
      </c>
      <c r="AC254">
        <v>-1.2</v>
      </c>
      <c r="AD254">
        <v>-0.255152081940481</v>
      </c>
      <c r="AE254">
        <v>0</v>
      </c>
      <c r="AF254">
        <v>-1.45586427729873</v>
      </c>
      <c r="AG254">
        <v>1.77265395542197</v>
      </c>
      <c r="AH254">
        <v>0</v>
      </c>
      <c r="AI254">
        <v>-1.51256671980047</v>
      </c>
      <c r="AJ254">
        <v>1.51750187348149</v>
      </c>
      <c r="AK254">
        <v>0</v>
      </c>
      <c r="AL254">
        <v>-1.7684309970992</v>
      </c>
      <c r="AM254">
        <v>8.8934980804100192</v>
      </c>
      <c r="AN254">
        <f t="shared" si="3"/>
        <v>8.8934980804100192</v>
      </c>
      <c r="AO254">
        <v>16</v>
      </c>
      <c r="AP254" t="s">
        <v>45</v>
      </c>
    </row>
    <row r="255" spans="1:42" x14ac:dyDescent="0.25">
      <c r="A255">
        <v>14</v>
      </c>
      <c r="B255">
        <v>1</v>
      </c>
      <c r="C255">
        <v>1</v>
      </c>
      <c r="D255">
        <v>-65</v>
      </c>
      <c r="E255" t="s">
        <v>6</v>
      </c>
      <c r="F255">
        <v>2</v>
      </c>
      <c r="G255" t="s">
        <v>9</v>
      </c>
      <c r="H255" t="s">
        <v>11</v>
      </c>
      <c r="I255">
        <v>0</v>
      </c>
      <c r="J255">
        <v>0</v>
      </c>
      <c r="K255">
        <v>-1.2</v>
      </c>
      <c r="L255">
        <v>0</v>
      </c>
      <c r="M255">
        <v>0</v>
      </c>
      <c r="N255">
        <v>0</v>
      </c>
      <c r="O255">
        <v>-1.6313540166659599</v>
      </c>
      <c r="P255">
        <v>0</v>
      </c>
      <c r="Q255">
        <v>0.76071287113325903</v>
      </c>
      <c r="R255">
        <v>1.2</v>
      </c>
      <c r="S255">
        <v>1.8</v>
      </c>
      <c r="T255">
        <v>-1.6914467174146299</v>
      </c>
      <c r="U255">
        <v>0</v>
      </c>
      <c r="V255">
        <v>-0.61563625798620403</v>
      </c>
      <c r="W255">
        <v>-1.77265395542197</v>
      </c>
      <c r="X255">
        <v>0</v>
      </c>
      <c r="Y255">
        <v>0.31256671980047501</v>
      </c>
      <c r="Z255">
        <v>2</v>
      </c>
      <c r="AA255">
        <v>0</v>
      </c>
      <c r="AB255">
        <v>0</v>
      </c>
      <c r="AC255">
        <v>-1.2</v>
      </c>
      <c r="AD255">
        <v>0.17960908210265999</v>
      </c>
      <c r="AE255">
        <v>0</v>
      </c>
      <c r="AF255">
        <v>-1.03542842220035</v>
      </c>
      <c r="AG255">
        <v>1.6313540166659599</v>
      </c>
      <c r="AH255">
        <v>0</v>
      </c>
      <c r="AI255">
        <v>-1.96071287113325</v>
      </c>
      <c r="AJ255">
        <v>1.81096309876863</v>
      </c>
      <c r="AK255">
        <v>0</v>
      </c>
      <c r="AL255">
        <v>-1.7961412933336101</v>
      </c>
      <c r="AM255">
        <v>-5.47426770519683</v>
      </c>
      <c r="AN255">
        <f t="shared" si="3"/>
        <v>5.47426770519683</v>
      </c>
      <c r="AO255">
        <v>16</v>
      </c>
      <c r="AP255" t="s">
        <v>45</v>
      </c>
    </row>
    <row r="256" spans="1:42" x14ac:dyDescent="0.25">
      <c r="A256">
        <v>15</v>
      </c>
      <c r="B256">
        <v>1</v>
      </c>
      <c r="C256">
        <v>7</v>
      </c>
      <c r="D256">
        <v>95</v>
      </c>
      <c r="E256" t="s">
        <v>6</v>
      </c>
      <c r="F256">
        <v>2</v>
      </c>
      <c r="G256" t="s">
        <v>9</v>
      </c>
      <c r="H256" t="s">
        <v>11</v>
      </c>
      <c r="I256">
        <v>0</v>
      </c>
      <c r="J256">
        <v>0</v>
      </c>
      <c r="K256">
        <v>-1.2</v>
      </c>
      <c r="L256">
        <v>0</v>
      </c>
      <c r="M256">
        <v>0</v>
      </c>
      <c r="N256">
        <v>0</v>
      </c>
      <c r="O256">
        <v>1.7931504565651399</v>
      </c>
      <c r="P256">
        <v>0</v>
      </c>
      <c r="Q256">
        <v>-0.15688033694578499</v>
      </c>
      <c r="R256">
        <v>1.2</v>
      </c>
      <c r="S256">
        <v>1.8</v>
      </c>
      <c r="T256">
        <v>1.6313540166659599</v>
      </c>
      <c r="U256">
        <v>0</v>
      </c>
      <c r="V256">
        <v>0.76071287113325903</v>
      </c>
      <c r="W256">
        <v>1.77265395542197</v>
      </c>
      <c r="X256">
        <v>0</v>
      </c>
      <c r="Y256">
        <v>0.31256671980047501</v>
      </c>
      <c r="Z256">
        <v>2</v>
      </c>
      <c r="AA256">
        <v>0</v>
      </c>
      <c r="AB256">
        <v>0</v>
      </c>
      <c r="AC256">
        <v>-1.2</v>
      </c>
      <c r="AD256">
        <v>-0.114733718867277</v>
      </c>
      <c r="AE256">
        <v>0</v>
      </c>
      <c r="AF256">
        <v>-0.97141404678514698</v>
      </c>
      <c r="AG256">
        <v>-1.7931504565651399</v>
      </c>
      <c r="AH256">
        <v>0</v>
      </c>
      <c r="AI256">
        <v>-1.0431196630542099</v>
      </c>
      <c r="AJ256">
        <v>-1.9078841754324101</v>
      </c>
      <c r="AK256">
        <v>0</v>
      </c>
      <c r="AL256">
        <v>-0.81453370983936202</v>
      </c>
      <c r="AM256">
        <v>7.0685071923057103</v>
      </c>
      <c r="AN256">
        <f t="shared" si="3"/>
        <v>7.0685071923057103</v>
      </c>
      <c r="AO256">
        <v>16</v>
      </c>
      <c r="AP256" t="s">
        <v>45</v>
      </c>
    </row>
    <row r="257" spans="1:42" x14ac:dyDescent="0.25">
      <c r="A257">
        <v>16</v>
      </c>
      <c r="B257">
        <v>1</v>
      </c>
      <c r="C257">
        <v>3</v>
      </c>
      <c r="D257">
        <v>-95</v>
      </c>
      <c r="E257" t="s">
        <v>6</v>
      </c>
      <c r="F257">
        <v>2</v>
      </c>
      <c r="G257" t="s">
        <v>9</v>
      </c>
      <c r="H257" t="s">
        <v>11</v>
      </c>
      <c r="I257">
        <v>0</v>
      </c>
      <c r="J257">
        <v>0</v>
      </c>
      <c r="K257">
        <v>-1.2</v>
      </c>
      <c r="L257">
        <v>0</v>
      </c>
      <c r="M257">
        <v>0</v>
      </c>
      <c r="N257">
        <v>0</v>
      </c>
      <c r="O257">
        <v>-1.7931504565651399</v>
      </c>
      <c r="P257">
        <v>0</v>
      </c>
      <c r="Q257">
        <v>-0.15688033694578499</v>
      </c>
      <c r="R257">
        <v>1.2</v>
      </c>
      <c r="S257">
        <v>1.8</v>
      </c>
      <c r="T257">
        <v>-1.6313540166659599</v>
      </c>
      <c r="U257">
        <v>0</v>
      </c>
      <c r="V257">
        <v>0.76071287113325903</v>
      </c>
      <c r="W257">
        <v>-1.77265395542197</v>
      </c>
      <c r="X257">
        <v>0</v>
      </c>
      <c r="Y257">
        <v>0.31256671980047501</v>
      </c>
      <c r="Z257">
        <v>2</v>
      </c>
      <c r="AA257">
        <v>0</v>
      </c>
      <c r="AB257">
        <v>0</v>
      </c>
      <c r="AC257">
        <v>-1.2</v>
      </c>
      <c r="AD257">
        <v>0.18914444150908399</v>
      </c>
      <c r="AE257">
        <v>0</v>
      </c>
      <c r="AF257">
        <v>-0.76843093043663202</v>
      </c>
      <c r="AG257">
        <v>1.7931504565651399</v>
      </c>
      <c r="AH257">
        <v>0</v>
      </c>
      <c r="AI257">
        <v>-1.0431196630542099</v>
      </c>
      <c r="AJ257">
        <v>1.9822948980742201</v>
      </c>
      <c r="AK257">
        <v>0</v>
      </c>
      <c r="AL257">
        <v>-0.61155059349084695</v>
      </c>
      <c r="AM257">
        <v>-13.042287968841601</v>
      </c>
      <c r="AN257">
        <f t="shared" si="3"/>
        <v>13.042287968841601</v>
      </c>
      <c r="AO257">
        <v>16</v>
      </c>
      <c r="AP257" t="s">
        <v>45</v>
      </c>
    </row>
    <row r="258" spans="1:42" x14ac:dyDescent="0.25">
      <c r="A258">
        <v>1</v>
      </c>
      <c r="B258">
        <v>1</v>
      </c>
      <c r="C258">
        <v>2</v>
      </c>
      <c r="D258">
        <v>-80</v>
      </c>
      <c r="E258" t="s">
        <v>6</v>
      </c>
      <c r="F258">
        <v>1</v>
      </c>
      <c r="G258" t="s">
        <v>9</v>
      </c>
      <c r="H258" t="s">
        <v>11</v>
      </c>
      <c r="I258">
        <v>0</v>
      </c>
      <c r="J258">
        <v>0</v>
      </c>
      <c r="K258">
        <v>-1.2</v>
      </c>
      <c r="L258">
        <v>0</v>
      </c>
      <c r="M258">
        <v>0</v>
      </c>
      <c r="N258">
        <v>0</v>
      </c>
      <c r="O258">
        <v>-1.77265395542197</v>
      </c>
      <c r="P258">
        <v>0</v>
      </c>
      <c r="Q258">
        <v>0.31256671980047501</v>
      </c>
      <c r="R258">
        <v>1.2</v>
      </c>
      <c r="S258">
        <v>1.8</v>
      </c>
      <c r="T258">
        <v>-1.6914467174146299</v>
      </c>
      <c r="U258">
        <v>0</v>
      </c>
      <c r="V258">
        <v>-0.61563625798620403</v>
      </c>
      <c r="W258">
        <v>-1.6313540166659599</v>
      </c>
      <c r="X258">
        <v>0</v>
      </c>
      <c r="Y258">
        <v>0.76071287113325903</v>
      </c>
      <c r="Z258">
        <v>1</v>
      </c>
      <c r="AA258">
        <v>0</v>
      </c>
      <c r="AB258">
        <v>0</v>
      </c>
      <c r="AC258">
        <v>-1.2</v>
      </c>
      <c r="AD258">
        <v>0.54233351122325701</v>
      </c>
      <c r="AE258">
        <v>0</v>
      </c>
      <c r="AF258">
        <v>4.6121309262718603E-2</v>
      </c>
      <c r="AG258">
        <v>1.77265395542197</v>
      </c>
      <c r="AH258">
        <v>0</v>
      </c>
      <c r="AI258">
        <v>-1.51256671980047</v>
      </c>
      <c r="AJ258">
        <v>2.3149874666452299</v>
      </c>
      <c r="AK258">
        <v>0</v>
      </c>
      <c r="AL258">
        <v>-0.266445410537756</v>
      </c>
      <c r="AM258">
        <v>-33.907783304576597</v>
      </c>
      <c r="AN258">
        <f t="shared" ref="AN258:AN321" si="4">ABS(AM258)</f>
        <v>33.907783304576597</v>
      </c>
      <c r="AO258">
        <v>17</v>
      </c>
      <c r="AP258" t="s">
        <v>46</v>
      </c>
    </row>
    <row r="259" spans="1:42" x14ac:dyDescent="0.25">
      <c r="A259">
        <v>2</v>
      </c>
      <c r="B259">
        <v>1</v>
      </c>
      <c r="C259">
        <v>5</v>
      </c>
      <c r="D259">
        <v>65</v>
      </c>
      <c r="E259" t="s">
        <v>6</v>
      </c>
      <c r="F259">
        <v>1</v>
      </c>
      <c r="G259" t="s">
        <v>9</v>
      </c>
      <c r="H259" t="s">
        <v>11</v>
      </c>
      <c r="I259">
        <v>0</v>
      </c>
      <c r="J259">
        <v>0</v>
      </c>
      <c r="K259">
        <v>-1.2</v>
      </c>
      <c r="L259">
        <v>0</v>
      </c>
      <c r="M259">
        <v>0</v>
      </c>
      <c r="N259">
        <v>0</v>
      </c>
      <c r="O259">
        <v>1.6313540166659599</v>
      </c>
      <c r="P259">
        <v>0</v>
      </c>
      <c r="Q259">
        <v>0.76071287113325903</v>
      </c>
      <c r="R259">
        <v>1.2</v>
      </c>
      <c r="S259">
        <v>1.8</v>
      </c>
      <c r="T259">
        <v>1.7931504565651399</v>
      </c>
      <c r="U259">
        <v>0</v>
      </c>
      <c r="V259">
        <v>-0.15688033694578499</v>
      </c>
      <c r="W259">
        <v>1.6914467174146299</v>
      </c>
      <c r="X259">
        <v>0</v>
      </c>
      <c r="Y259">
        <v>-0.61563625798620403</v>
      </c>
      <c r="Z259">
        <v>1</v>
      </c>
      <c r="AA259">
        <v>0</v>
      </c>
      <c r="AB259">
        <v>0</v>
      </c>
      <c r="AC259">
        <v>-1.2</v>
      </c>
      <c r="AD259">
        <v>-6.2720174685607796E-2</v>
      </c>
      <c r="AE259">
        <v>0</v>
      </c>
      <c r="AF259">
        <v>-1.14607068368263</v>
      </c>
      <c r="AG259">
        <v>-1.6313540166659599</v>
      </c>
      <c r="AH259">
        <v>0</v>
      </c>
      <c r="AI259">
        <v>-1.96071287113325</v>
      </c>
      <c r="AJ259">
        <v>-1.69407419135157</v>
      </c>
      <c r="AK259">
        <v>0</v>
      </c>
      <c r="AL259">
        <v>-1.90678355481588</v>
      </c>
      <c r="AM259">
        <v>1.85819761183677</v>
      </c>
      <c r="AN259">
        <f t="shared" si="4"/>
        <v>1.85819761183677</v>
      </c>
      <c r="AO259">
        <v>17</v>
      </c>
      <c r="AP259" t="s">
        <v>46</v>
      </c>
    </row>
    <row r="260" spans="1:42" x14ac:dyDescent="0.25">
      <c r="A260">
        <v>3</v>
      </c>
      <c r="B260">
        <v>1</v>
      </c>
      <c r="C260">
        <v>3</v>
      </c>
      <c r="D260">
        <v>-95</v>
      </c>
      <c r="E260" t="s">
        <v>6</v>
      </c>
      <c r="F260">
        <v>1</v>
      </c>
      <c r="G260" t="s">
        <v>9</v>
      </c>
      <c r="H260" t="s">
        <v>11</v>
      </c>
      <c r="I260">
        <v>0</v>
      </c>
      <c r="J260">
        <v>0</v>
      </c>
      <c r="K260">
        <v>-1.2</v>
      </c>
      <c r="L260">
        <v>0</v>
      </c>
      <c r="M260">
        <v>0</v>
      </c>
      <c r="N260">
        <v>0</v>
      </c>
      <c r="O260">
        <v>-1.7931504565651399</v>
      </c>
      <c r="P260">
        <v>0</v>
      </c>
      <c r="Q260">
        <v>-0.15688033694578499</v>
      </c>
      <c r="R260">
        <v>1.2</v>
      </c>
      <c r="S260">
        <v>1.8</v>
      </c>
      <c r="T260">
        <v>-1.6914467174146299</v>
      </c>
      <c r="U260">
        <v>0</v>
      </c>
      <c r="V260">
        <v>-0.61563625798620403</v>
      </c>
      <c r="W260">
        <v>-1.77265395542197</v>
      </c>
      <c r="X260">
        <v>0</v>
      </c>
      <c r="Y260">
        <v>0.31256671980047501</v>
      </c>
      <c r="Z260">
        <v>1</v>
      </c>
      <c r="AA260">
        <v>0</v>
      </c>
      <c r="AB260">
        <v>0</v>
      </c>
      <c r="AC260">
        <v>-1.2</v>
      </c>
      <c r="AD260">
        <v>-0.89105263406677804</v>
      </c>
      <c r="AE260">
        <v>0</v>
      </c>
      <c r="AF260">
        <v>1.7111953333560901</v>
      </c>
      <c r="AG260">
        <v>1.7931504565651399</v>
      </c>
      <c r="AH260">
        <v>0</v>
      </c>
      <c r="AI260">
        <v>-1.0431196630542099</v>
      </c>
      <c r="AJ260">
        <v>0.90209782249836301</v>
      </c>
      <c r="AK260">
        <v>0</v>
      </c>
      <c r="AL260">
        <v>1.8680756703018799</v>
      </c>
      <c r="AM260">
        <v>-94.411617159191906</v>
      </c>
      <c r="AN260">
        <f t="shared" si="4"/>
        <v>94.411617159191906</v>
      </c>
      <c r="AO260">
        <v>17</v>
      </c>
      <c r="AP260" t="s">
        <v>46</v>
      </c>
    </row>
    <row r="261" spans="1:42" x14ac:dyDescent="0.25">
      <c r="A261">
        <v>4</v>
      </c>
      <c r="B261">
        <v>1</v>
      </c>
      <c r="C261">
        <v>4</v>
      </c>
      <c r="D261">
        <v>-110</v>
      </c>
      <c r="E261" t="s">
        <v>6</v>
      </c>
      <c r="F261">
        <v>1</v>
      </c>
      <c r="G261" t="s">
        <v>9</v>
      </c>
      <c r="H261" t="s">
        <v>11</v>
      </c>
      <c r="I261">
        <v>0</v>
      </c>
      <c r="J261">
        <v>0</v>
      </c>
      <c r="K261">
        <v>-1.2</v>
      </c>
      <c r="L261">
        <v>0</v>
      </c>
      <c r="M261">
        <v>0</v>
      </c>
      <c r="N261">
        <v>0</v>
      </c>
      <c r="O261">
        <v>-1.6914467174146299</v>
      </c>
      <c r="P261">
        <v>0</v>
      </c>
      <c r="Q261">
        <v>-0.61563625798620403</v>
      </c>
      <c r="R261">
        <v>1.2</v>
      </c>
      <c r="S261">
        <v>1.8</v>
      </c>
      <c r="T261">
        <v>-1.7931504565651399</v>
      </c>
      <c r="U261">
        <v>0</v>
      </c>
      <c r="V261">
        <v>-0.15688033694578499</v>
      </c>
      <c r="W261">
        <v>-1.6313540166659599</v>
      </c>
      <c r="X261">
        <v>0</v>
      </c>
      <c r="Y261">
        <v>0.76071287113325903</v>
      </c>
      <c r="Z261">
        <v>1</v>
      </c>
      <c r="AA261">
        <v>0</v>
      </c>
      <c r="AB261">
        <v>0</v>
      </c>
      <c r="AC261">
        <v>-1.2</v>
      </c>
      <c r="AD261">
        <v>-0.193444251571491</v>
      </c>
      <c r="AE261">
        <v>0</v>
      </c>
      <c r="AF261">
        <v>0.36337425940417201</v>
      </c>
      <c r="AG261">
        <v>1.6914467174146299</v>
      </c>
      <c r="AH261">
        <v>0</v>
      </c>
      <c r="AI261">
        <v>-0.58436374201379504</v>
      </c>
      <c r="AJ261">
        <v>1.4980024658431399</v>
      </c>
      <c r="AK261">
        <v>0</v>
      </c>
      <c r="AL261">
        <v>0.97901051739037603</v>
      </c>
      <c r="AM261">
        <v>-52.2254724112993</v>
      </c>
      <c r="AN261">
        <f t="shared" si="4"/>
        <v>52.2254724112993</v>
      </c>
      <c r="AO261">
        <v>17</v>
      </c>
      <c r="AP261" t="s">
        <v>46</v>
      </c>
    </row>
    <row r="262" spans="1:42" x14ac:dyDescent="0.25">
      <c r="A262">
        <v>5</v>
      </c>
      <c r="B262">
        <v>1</v>
      </c>
      <c r="C262">
        <v>7</v>
      </c>
      <c r="D262">
        <v>95</v>
      </c>
      <c r="E262" t="s">
        <v>6</v>
      </c>
      <c r="F262">
        <v>1</v>
      </c>
      <c r="G262" t="s">
        <v>9</v>
      </c>
      <c r="H262" t="s">
        <v>11</v>
      </c>
      <c r="I262">
        <v>0</v>
      </c>
      <c r="J262">
        <v>0</v>
      </c>
      <c r="K262">
        <v>-1.2</v>
      </c>
      <c r="L262">
        <v>0</v>
      </c>
      <c r="M262">
        <v>0</v>
      </c>
      <c r="N262">
        <v>0</v>
      </c>
      <c r="O262">
        <v>1.7931504565651399</v>
      </c>
      <c r="P262">
        <v>0</v>
      </c>
      <c r="Q262">
        <v>-0.15688033694578499</v>
      </c>
      <c r="R262">
        <v>1.2</v>
      </c>
      <c r="S262">
        <v>1.8</v>
      </c>
      <c r="T262">
        <v>1.6914467174146299</v>
      </c>
      <c r="U262">
        <v>0</v>
      </c>
      <c r="V262">
        <v>-0.61563625798620403</v>
      </c>
      <c r="W262">
        <v>1.77265395542197</v>
      </c>
      <c r="X262">
        <v>0</v>
      </c>
      <c r="Y262">
        <v>0.31256671980047501</v>
      </c>
      <c r="Z262">
        <v>1</v>
      </c>
      <c r="AA262">
        <v>0</v>
      </c>
      <c r="AB262">
        <v>0</v>
      </c>
      <c r="AC262">
        <v>-1.2</v>
      </c>
      <c r="AD262">
        <v>0.303989896312159</v>
      </c>
      <c r="AE262">
        <v>0</v>
      </c>
      <c r="AF262">
        <v>-1.60114070721048</v>
      </c>
      <c r="AG262">
        <v>-1.7931504565651399</v>
      </c>
      <c r="AH262">
        <v>0</v>
      </c>
      <c r="AI262">
        <v>-1.0431196630542099</v>
      </c>
      <c r="AJ262">
        <v>-1.48916056025298</v>
      </c>
      <c r="AK262">
        <v>0</v>
      </c>
      <c r="AL262">
        <v>-1.4442603702647001</v>
      </c>
      <c r="AM262">
        <v>-13.935459551107099</v>
      </c>
      <c r="AN262">
        <f t="shared" si="4"/>
        <v>13.935459551107099</v>
      </c>
      <c r="AO262">
        <v>17</v>
      </c>
      <c r="AP262" t="s">
        <v>46</v>
      </c>
    </row>
    <row r="263" spans="1:42" x14ac:dyDescent="0.25">
      <c r="A263">
        <v>6</v>
      </c>
      <c r="B263">
        <v>1</v>
      </c>
      <c r="C263">
        <v>6</v>
      </c>
      <c r="D263">
        <v>80</v>
      </c>
      <c r="E263" t="s">
        <v>6</v>
      </c>
      <c r="F263">
        <v>1</v>
      </c>
      <c r="G263" t="s">
        <v>9</v>
      </c>
      <c r="H263" t="s">
        <v>11</v>
      </c>
      <c r="I263">
        <v>0</v>
      </c>
      <c r="J263">
        <v>0</v>
      </c>
      <c r="K263">
        <v>-1.2</v>
      </c>
      <c r="L263">
        <v>0</v>
      </c>
      <c r="M263">
        <v>0</v>
      </c>
      <c r="N263">
        <v>0</v>
      </c>
      <c r="O263">
        <v>1.77265395542197</v>
      </c>
      <c r="P263">
        <v>0</v>
      </c>
      <c r="Q263">
        <v>0.31256671980047501</v>
      </c>
      <c r="R263">
        <v>1.2</v>
      </c>
      <c r="S263">
        <v>1.8</v>
      </c>
      <c r="T263">
        <v>1.6914467174146299</v>
      </c>
      <c r="U263">
        <v>0</v>
      </c>
      <c r="V263">
        <v>-0.61563625798620403</v>
      </c>
      <c r="W263">
        <v>1.6313540166659599</v>
      </c>
      <c r="X263">
        <v>0</v>
      </c>
      <c r="Y263">
        <v>0.76071287113325903</v>
      </c>
      <c r="Z263">
        <v>1</v>
      </c>
      <c r="AA263">
        <v>0</v>
      </c>
      <c r="AB263">
        <v>0</v>
      </c>
      <c r="AC263">
        <v>-1.2</v>
      </c>
      <c r="AD263">
        <v>0.195888477963642</v>
      </c>
      <c r="AE263">
        <v>0</v>
      </c>
      <c r="AF263">
        <v>-1.4032336055919401</v>
      </c>
      <c r="AG263">
        <v>-1.77265395542197</v>
      </c>
      <c r="AH263">
        <v>0</v>
      </c>
      <c r="AI263">
        <v>-1.51256671980047</v>
      </c>
      <c r="AJ263">
        <v>-1.57676547745833</v>
      </c>
      <c r="AK263">
        <v>0</v>
      </c>
      <c r="AL263">
        <v>-1.7158003253924199</v>
      </c>
      <c r="AM263">
        <v>-6.9445878765749196</v>
      </c>
      <c r="AN263">
        <f t="shared" si="4"/>
        <v>6.9445878765749196</v>
      </c>
      <c r="AO263">
        <v>17</v>
      </c>
      <c r="AP263" t="s">
        <v>46</v>
      </c>
    </row>
    <row r="264" spans="1:42" x14ac:dyDescent="0.25">
      <c r="A264">
        <v>7</v>
      </c>
      <c r="B264">
        <v>1</v>
      </c>
      <c r="C264">
        <v>1</v>
      </c>
      <c r="D264">
        <v>-65</v>
      </c>
      <c r="E264" t="s">
        <v>6</v>
      </c>
      <c r="F264">
        <v>1</v>
      </c>
      <c r="G264" t="s">
        <v>9</v>
      </c>
      <c r="H264" t="s">
        <v>11</v>
      </c>
      <c r="I264">
        <v>0</v>
      </c>
      <c r="J264">
        <v>0</v>
      </c>
      <c r="K264">
        <v>-1.2</v>
      </c>
      <c r="L264">
        <v>0</v>
      </c>
      <c r="M264">
        <v>0</v>
      </c>
      <c r="N264">
        <v>0</v>
      </c>
      <c r="O264">
        <v>-1.6313540166659599</v>
      </c>
      <c r="P264">
        <v>0</v>
      </c>
      <c r="Q264">
        <v>0.76071287113325903</v>
      </c>
      <c r="R264">
        <v>1.2</v>
      </c>
      <c r="S264">
        <v>1.8</v>
      </c>
      <c r="T264">
        <v>-1.7931504565651399</v>
      </c>
      <c r="U264">
        <v>0</v>
      </c>
      <c r="V264">
        <v>-0.15688033694578499</v>
      </c>
      <c r="W264">
        <v>-1.6914467174146299</v>
      </c>
      <c r="X264">
        <v>0</v>
      </c>
      <c r="Y264">
        <v>-0.61563625798620403</v>
      </c>
      <c r="Z264">
        <v>1</v>
      </c>
      <c r="AA264">
        <v>0</v>
      </c>
      <c r="AB264">
        <v>0</v>
      </c>
      <c r="AC264">
        <v>-1.2</v>
      </c>
      <c r="AD264">
        <v>-0.136778244612</v>
      </c>
      <c r="AE264">
        <v>0</v>
      </c>
      <c r="AF264">
        <v>-1.3061577470499599</v>
      </c>
      <c r="AG264">
        <v>1.6313540166659599</v>
      </c>
      <c r="AH264">
        <v>0</v>
      </c>
      <c r="AI264">
        <v>-1.96071287113325</v>
      </c>
      <c r="AJ264">
        <v>1.4945757720539601</v>
      </c>
      <c r="AK264">
        <v>0</v>
      </c>
      <c r="AL264">
        <v>-2.0668706181832199</v>
      </c>
      <c r="AM264">
        <v>3.8900772622287998</v>
      </c>
      <c r="AN264">
        <f t="shared" si="4"/>
        <v>3.8900772622287998</v>
      </c>
      <c r="AO264">
        <v>17</v>
      </c>
      <c r="AP264" t="s">
        <v>46</v>
      </c>
    </row>
    <row r="265" spans="1:42" x14ac:dyDescent="0.25">
      <c r="A265">
        <v>8</v>
      </c>
      <c r="B265">
        <v>1</v>
      </c>
      <c r="C265">
        <v>8</v>
      </c>
      <c r="D265">
        <v>110</v>
      </c>
      <c r="E265" t="s">
        <v>6</v>
      </c>
      <c r="F265">
        <v>1</v>
      </c>
      <c r="G265" t="s">
        <v>9</v>
      </c>
      <c r="H265" t="s">
        <v>11</v>
      </c>
      <c r="I265">
        <v>0</v>
      </c>
      <c r="J265">
        <v>0</v>
      </c>
      <c r="K265">
        <v>-1.2</v>
      </c>
      <c r="L265">
        <v>0</v>
      </c>
      <c r="M265">
        <v>0</v>
      </c>
      <c r="N265">
        <v>0</v>
      </c>
      <c r="O265">
        <v>1.6914467174146299</v>
      </c>
      <c r="P265">
        <v>0</v>
      </c>
      <c r="Q265">
        <v>-0.61563625798620403</v>
      </c>
      <c r="R265">
        <v>1.2</v>
      </c>
      <c r="S265">
        <v>1.8</v>
      </c>
      <c r="T265">
        <v>1.7931504565651399</v>
      </c>
      <c r="U265">
        <v>0</v>
      </c>
      <c r="V265">
        <v>-0.15688033694578499</v>
      </c>
      <c r="W265">
        <v>1.6313540166659599</v>
      </c>
      <c r="X265">
        <v>0</v>
      </c>
      <c r="Y265">
        <v>0.76071287113325903</v>
      </c>
      <c r="Z265">
        <v>1</v>
      </c>
      <c r="AA265">
        <v>0</v>
      </c>
      <c r="AB265">
        <v>0</v>
      </c>
      <c r="AC265">
        <v>-1.2</v>
      </c>
      <c r="AD265">
        <v>0.70283030967578297</v>
      </c>
      <c r="AE265">
        <v>0</v>
      </c>
      <c r="AF265">
        <v>-2.1073167127695398</v>
      </c>
      <c r="AG265">
        <v>-1.6914467174146299</v>
      </c>
      <c r="AH265">
        <v>0</v>
      </c>
      <c r="AI265">
        <v>-0.58436374201379504</v>
      </c>
      <c r="AJ265">
        <v>-0.98861640773885195</v>
      </c>
      <c r="AK265">
        <v>0</v>
      </c>
      <c r="AL265">
        <v>-1.49168045478334</v>
      </c>
      <c r="AM265">
        <v>-37.4063446769159</v>
      </c>
      <c r="AN265">
        <f t="shared" si="4"/>
        <v>37.4063446769159</v>
      </c>
      <c r="AO265">
        <v>17</v>
      </c>
      <c r="AP265" t="s">
        <v>46</v>
      </c>
    </row>
    <row r="266" spans="1:42" x14ac:dyDescent="0.25">
      <c r="A266">
        <v>9</v>
      </c>
      <c r="B266">
        <v>1</v>
      </c>
      <c r="C266">
        <v>3</v>
      </c>
      <c r="D266">
        <v>-95</v>
      </c>
      <c r="E266" t="s">
        <v>6</v>
      </c>
      <c r="F266">
        <v>2</v>
      </c>
      <c r="G266" t="s">
        <v>9</v>
      </c>
      <c r="H266" t="s">
        <v>11</v>
      </c>
      <c r="I266">
        <v>0</v>
      </c>
      <c r="J266">
        <v>0</v>
      </c>
      <c r="K266">
        <v>-1.2</v>
      </c>
      <c r="L266">
        <v>0</v>
      </c>
      <c r="M266">
        <v>0</v>
      </c>
      <c r="N266">
        <v>0</v>
      </c>
      <c r="O266">
        <v>-1.7931504565651399</v>
      </c>
      <c r="P266">
        <v>0</v>
      </c>
      <c r="Q266">
        <v>-0.15688033694578499</v>
      </c>
      <c r="R266">
        <v>1.2</v>
      </c>
      <c r="S266">
        <v>1.8</v>
      </c>
      <c r="T266">
        <v>-1.6313540166659599</v>
      </c>
      <c r="U266">
        <v>0</v>
      </c>
      <c r="V266">
        <v>0.76071287113325903</v>
      </c>
      <c r="W266">
        <v>-1.6914467174146299</v>
      </c>
      <c r="X266">
        <v>0</v>
      </c>
      <c r="Y266">
        <v>-0.61563625798620403</v>
      </c>
      <c r="Z266">
        <v>2</v>
      </c>
      <c r="AA266">
        <v>0</v>
      </c>
      <c r="AB266">
        <v>0</v>
      </c>
      <c r="AC266">
        <v>-1.2</v>
      </c>
      <c r="AD266">
        <v>-0.47528163927148898</v>
      </c>
      <c r="AE266">
        <v>0</v>
      </c>
      <c r="AF266">
        <v>-1.7589755188045699</v>
      </c>
      <c r="AG266">
        <v>1.7931504565651399</v>
      </c>
      <c r="AH266">
        <v>0</v>
      </c>
      <c r="AI266">
        <v>-1.0431196630542099</v>
      </c>
      <c r="AJ266">
        <v>1.3178688172936499</v>
      </c>
      <c r="AK266">
        <v>0</v>
      </c>
      <c r="AL266">
        <v>-1.6020951818587801</v>
      </c>
      <c r="AM266">
        <v>20.371983637161001</v>
      </c>
      <c r="AN266">
        <f t="shared" si="4"/>
        <v>20.371983637161001</v>
      </c>
      <c r="AO266">
        <v>17</v>
      </c>
      <c r="AP266" t="s">
        <v>46</v>
      </c>
    </row>
    <row r="267" spans="1:42" x14ac:dyDescent="0.25">
      <c r="A267">
        <v>10</v>
      </c>
      <c r="B267">
        <v>1</v>
      </c>
      <c r="C267">
        <v>4</v>
      </c>
      <c r="D267">
        <v>-110</v>
      </c>
      <c r="E267" t="s">
        <v>6</v>
      </c>
      <c r="F267">
        <v>2</v>
      </c>
      <c r="G267" t="s">
        <v>9</v>
      </c>
      <c r="H267" t="s">
        <v>11</v>
      </c>
      <c r="I267">
        <v>0</v>
      </c>
      <c r="J267">
        <v>0</v>
      </c>
      <c r="K267">
        <v>-1.2</v>
      </c>
      <c r="L267">
        <v>0</v>
      </c>
      <c r="M267">
        <v>0</v>
      </c>
      <c r="N267">
        <v>0</v>
      </c>
      <c r="O267">
        <v>-1.6914467174146299</v>
      </c>
      <c r="P267">
        <v>0</v>
      </c>
      <c r="Q267">
        <v>-0.61563625798620403</v>
      </c>
      <c r="R267">
        <v>1.2</v>
      </c>
      <c r="S267">
        <v>1.8</v>
      </c>
      <c r="T267">
        <v>-1.77265395542197</v>
      </c>
      <c r="U267">
        <v>0</v>
      </c>
      <c r="V267">
        <v>0.31256671980047501</v>
      </c>
      <c r="W267">
        <v>-1.7931504565651399</v>
      </c>
      <c r="X267">
        <v>0</v>
      </c>
      <c r="Y267">
        <v>-0.15688033694578499</v>
      </c>
      <c r="Z267">
        <v>2</v>
      </c>
      <c r="AA267">
        <v>0</v>
      </c>
      <c r="AB267">
        <v>0</v>
      </c>
      <c r="AC267">
        <v>-1.2</v>
      </c>
      <c r="AD267">
        <v>5.3419209611323903E-2</v>
      </c>
      <c r="AE267">
        <v>0</v>
      </c>
      <c r="AF267">
        <v>-1.0130225656730001</v>
      </c>
      <c r="AG267">
        <v>1.6914467174146299</v>
      </c>
      <c r="AH267">
        <v>0</v>
      </c>
      <c r="AI267">
        <v>-0.58436374201379504</v>
      </c>
      <c r="AJ267">
        <v>1.7448659270259499</v>
      </c>
      <c r="AK267">
        <v>0</v>
      </c>
      <c r="AL267">
        <v>-0.397386307686803</v>
      </c>
      <c r="AM267">
        <v>-6.2290397038212202</v>
      </c>
      <c r="AN267">
        <f t="shared" si="4"/>
        <v>6.2290397038212202</v>
      </c>
      <c r="AO267">
        <v>17</v>
      </c>
      <c r="AP267" t="s">
        <v>46</v>
      </c>
    </row>
    <row r="268" spans="1:42" x14ac:dyDescent="0.25">
      <c r="A268">
        <v>11</v>
      </c>
      <c r="B268">
        <v>1</v>
      </c>
      <c r="C268">
        <v>1</v>
      </c>
      <c r="D268">
        <v>-65</v>
      </c>
      <c r="E268" t="s">
        <v>6</v>
      </c>
      <c r="F268">
        <v>2</v>
      </c>
      <c r="G268" t="s">
        <v>9</v>
      </c>
      <c r="H268" t="s">
        <v>11</v>
      </c>
      <c r="I268">
        <v>0</v>
      </c>
      <c r="J268">
        <v>0</v>
      </c>
      <c r="K268">
        <v>-1.2</v>
      </c>
      <c r="L268">
        <v>0</v>
      </c>
      <c r="M268">
        <v>0</v>
      </c>
      <c r="N268">
        <v>0</v>
      </c>
      <c r="O268">
        <v>-1.6313540166659599</v>
      </c>
      <c r="P268">
        <v>0</v>
      </c>
      <c r="Q268">
        <v>0.76071287113325903</v>
      </c>
      <c r="R268">
        <v>1.2</v>
      </c>
      <c r="S268">
        <v>1.8</v>
      </c>
      <c r="T268">
        <v>-1.6914467174146299</v>
      </c>
      <c r="U268">
        <v>0</v>
      </c>
      <c r="V268">
        <v>-0.61563625798620403</v>
      </c>
      <c r="W268">
        <v>-1.7931504565651399</v>
      </c>
      <c r="X268">
        <v>0</v>
      </c>
      <c r="Y268">
        <v>-0.15688033694578499</v>
      </c>
      <c r="Z268">
        <v>2</v>
      </c>
      <c r="AA268">
        <v>0</v>
      </c>
      <c r="AB268">
        <v>0</v>
      </c>
      <c r="AC268">
        <v>-1.2</v>
      </c>
      <c r="AD268">
        <v>0.47524087509056401</v>
      </c>
      <c r="AE268">
        <v>0</v>
      </c>
      <c r="AF268">
        <v>-0.67733054015344396</v>
      </c>
      <c r="AG268">
        <v>1.6313540166659599</v>
      </c>
      <c r="AH268">
        <v>0</v>
      </c>
      <c r="AI268">
        <v>-1.96071287113325</v>
      </c>
      <c r="AJ268">
        <v>2.1065948917565298</v>
      </c>
      <c r="AK268">
        <v>0</v>
      </c>
      <c r="AL268">
        <v>-1.4380434112867</v>
      </c>
      <c r="AM268">
        <v>-15.9198756339723</v>
      </c>
      <c r="AN268">
        <f t="shared" si="4"/>
        <v>15.9198756339723</v>
      </c>
      <c r="AO268">
        <v>17</v>
      </c>
      <c r="AP268" t="s">
        <v>46</v>
      </c>
    </row>
    <row r="269" spans="1:42" x14ac:dyDescent="0.25">
      <c r="A269">
        <v>12</v>
      </c>
      <c r="B269">
        <v>1</v>
      </c>
      <c r="C269">
        <v>7</v>
      </c>
      <c r="D269">
        <v>95</v>
      </c>
      <c r="E269" t="s">
        <v>6</v>
      </c>
      <c r="F269">
        <v>2</v>
      </c>
      <c r="G269" t="s">
        <v>9</v>
      </c>
      <c r="H269" t="s">
        <v>11</v>
      </c>
      <c r="I269">
        <v>0</v>
      </c>
      <c r="J269">
        <v>0</v>
      </c>
      <c r="K269">
        <v>-1.2</v>
      </c>
      <c r="L269">
        <v>0</v>
      </c>
      <c r="M269">
        <v>0</v>
      </c>
      <c r="N269">
        <v>0</v>
      </c>
      <c r="O269">
        <v>1.7931504565651399</v>
      </c>
      <c r="P269">
        <v>0</v>
      </c>
      <c r="Q269">
        <v>-0.15688033694578499</v>
      </c>
      <c r="R269">
        <v>1.2</v>
      </c>
      <c r="S269">
        <v>1.8</v>
      </c>
      <c r="T269">
        <v>1.6313540166659599</v>
      </c>
      <c r="U269">
        <v>0</v>
      </c>
      <c r="V269">
        <v>0.76071287113325903</v>
      </c>
      <c r="W269">
        <v>1.6914467174146299</v>
      </c>
      <c r="X269">
        <v>0</v>
      </c>
      <c r="Y269">
        <v>-0.61563625798620403</v>
      </c>
      <c r="Z269">
        <v>2</v>
      </c>
      <c r="AA269">
        <v>0</v>
      </c>
      <c r="AB269">
        <v>0</v>
      </c>
      <c r="AC269">
        <v>-1.2</v>
      </c>
      <c r="AD269">
        <v>-0.22525704150325601</v>
      </c>
      <c r="AE269">
        <v>0</v>
      </c>
      <c r="AF269">
        <v>-0.63596108491149195</v>
      </c>
      <c r="AG269">
        <v>-1.7931504565651399</v>
      </c>
      <c r="AH269">
        <v>0</v>
      </c>
      <c r="AI269">
        <v>-1.0431196630542099</v>
      </c>
      <c r="AJ269">
        <v>-2.0184074980683899</v>
      </c>
      <c r="AK269">
        <v>0</v>
      </c>
      <c r="AL269">
        <v>-0.47908074796570699</v>
      </c>
      <c r="AM269">
        <v>16.8352174609625</v>
      </c>
      <c r="AN269">
        <f t="shared" si="4"/>
        <v>16.8352174609625</v>
      </c>
      <c r="AO269">
        <v>17</v>
      </c>
      <c r="AP269" t="s">
        <v>46</v>
      </c>
    </row>
    <row r="270" spans="1:42" x14ac:dyDescent="0.25">
      <c r="A270">
        <v>13</v>
      </c>
      <c r="B270">
        <v>1</v>
      </c>
      <c r="C270">
        <v>2</v>
      </c>
      <c r="D270">
        <v>-80</v>
      </c>
      <c r="E270" t="s">
        <v>6</v>
      </c>
      <c r="F270">
        <v>2</v>
      </c>
      <c r="G270" t="s">
        <v>9</v>
      </c>
      <c r="H270" t="s">
        <v>11</v>
      </c>
      <c r="I270">
        <v>0</v>
      </c>
      <c r="J270">
        <v>0</v>
      </c>
      <c r="K270">
        <v>-1.2</v>
      </c>
      <c r="L270">
        <v>0</v>
      </c>
      <c r="M270">
        <v>0</v>
      </c>
      <c r="N270">
        <v>0</v>
      </c>
      <c r="O270">
        <v>-1.77265395542197</v>
      </c>
      <c r="P270">
        <v>0</v>
      </c>
      <c r="Q270">
        <v>0.31256671980047501</v>
      </c>
      <c r="R270">
        <v>1.2</v>
      </c>
      <c r="S270">
        <v>1.8</v>
      </c>
      <c r="T270">
        <v>-1.6914467174146299</v>
      </c>
      <c r="U270">
        <v>0</v>
      </c>
      <c r="V270">
        <v>-0.61563625798620403</v>
      </c>
      <c r="W270">
        <v>-1.7931504565651399</v>
      </c>
      <c r="X270">
        <v>0</v>
      </c>
      <c r="Y270">
        <v>-0.15688033694578499</v>
      </c>
      <c r="Z270">
        <v>2</v>
      </c>
      <c r="AA270">
        <v>0</v>
      </c>
      <c r="AB270">
        <v>0</v>
      </c>
      <c r="AC270">
        <v>-1.2</v>
      </c>
      <c r="AD270">
        <v>0.34126395614723498</v>
      </c>
      <c r="AE270">
        <v>0</v>
      </c>
      <c r="AF270">
        <v>-0.66800005032179</v>
      </c>
      <c r="AG270">
        <v>1.77265395542197</v>
      </c>
      <c r="AH270">
        <v>0</v>
      </c>
      <c r="AI270">
        <v>-1.51256671980047</v>
      </c>
      <c r="AJ270">
        <v>2.1139179115691999</v>
      </c>
      <c r="AK270">
        <v>0</v>
      </c>
      <c r="AL270">
        <v>-0.98056677012226501</v>
      </c>
      <c r="AM270">
        <v>-15.588592165222201</v>
      </c>
      <c r="AN270">
        <f t="shared" si="4"/>
        <v>15.588592165222201</v>
      </c>
      <c r="AO270">
        <v>17</v>
      </c>
      <c r="AP270" t="s">
        <v>46</v>
      </c>
    </row>
    <row r="271" spans="1:42" x14ac:dyDescent="0.25">
      <c r="A271">
        <v>14</v>
      </c>
      <c r="B271">
        <v>1</v>
      </c>
      <c r="C271">
        <v>6</v>
      </c>
      <c r="D271">
        <v>80</v>
      </c>
      <c r="E271" t="s">
        <v>6</v>
      </c>
      <c r="F271">
        <v>2</v>
      </c>
      <c r="G271" t="s">
        <v>9</v>
      </c>
      <c r="H271" t="s">
        <v>11</v>
      </c>
      <c r="I271">
        <v>0</v>
      </c>
      <c r="J271">
        <v>0</v>
      </c>
      <c r="K271">
        <v>-1.2</v>
      </c>
      <c r="L271">
        <v>0</v>
      </c>
      <c r="M271">
        <v>0</v>
      </c>
      <c r="N271">
        <v>0</v>
      </c>
      <c r="O271">
        <v>1.77265395542197</v>
      </c>
      <c r="P271">
        <v>0</v>
      </c>
      <c r="Q271">
        <v>0.31256671980047501</v>
      </c>
      <c r="R271">
        <v>1.2</v>
      </c>
      <c r="S271">
        <v>1.8</v>
      </c>
      <c r="T271">
        <v>1.6914467174146299</v>
      </c>
      <c r="U271">
        <v>0</v>
      </c>
      <c r="V271">
        <v>-0.61563625798620403</v>
      </c>
      <c r="W271">
        <v>1.7931504565651399</v>
      </c>
      <c r="X271">
        <v>0</v>
      </c>
      <c r="Y271">
        <v>-0.15688033694578499</v>
      </c>
      <c r="Z271">
        <v>2</v>
      </c>
      <c r="AA271">
        <v>0</v>
      </c>
      <c r="AB271">
        <v>0</v>
      </c>
      <c r="AC271">
        <v>-1.2</v>
      </c>
      <c r="AD271">
        <v>-0.30717763490322197</v>
      </c>
      <c r="AE271">
        <v>0</v>
      </c>
      <c r="AF271">
        <v>-0.73836652422908899</v>
      </c>
      <c r="AG271">
        <v>-1.77265395542197</v>
      </c>
      <c r="AH271">
        <v>0</v>
      </c>
      <c r="AI271">
        <v>-1.51256671980047</v>
      </c>
      <c r="AJ271">
        <v>-2.07983159032519</v>
      </c>
      <c r="AK271">
        <v>0</v>
      </c>
      <c r="AL271">
        <v>-1.05093324402956</v>
      </c>
      <c r="AM271">
        <v>13.6660530692878</v>
      </c>
      <c r="AN271">
        <f t="shared" si="4"/>
        <v>13.6660530692878</v>
      </c>
      <c r="AO271">
        <v>17</v>
      </c>
      <c r="AP271" t="s">
        <v>46</v>
      </c>
    </row>
    <row r="272" spans="1:42" x14ac:dyDescent="0.25">
      <c r="A272">
        <v>15</v>
      </c>
      <c r="B272">
        <v>1</v>
      </c>
      <c r="C272">
        <v>8</v>
      </c>
      <c r="D272">
        <v>110</v>
      </c>
      <c r="E272" t="s">
        <v>6</v>
      </c>
      <c r="F272">
        <v>2</v>
      </c>
      <c r="G272" t="s">
        <v>9</v>
      </c>
      <c r="H272" t="s">
        <v>11</v>
      </c>
      <c r="I272">
        <v>0</v>
      </c>
      <c r="J272">
        <v>0</v>
      </c>
      <c r="K272">
        <v>-1.2</v>
      </c>
      <c r="L272">
        <v>0</v>
      </c>
      <c r="M272">
        <v>0</v>
      </c>
      <c r="N272">
        <v>0</v>
      </c>
      <c r="O272">
        <v>1.6914467174146299</v>
      </c>
      <c r="P272">
        <v>0</v>
      </c>
      <c r="Q272">
        <v>-0.61563625798620403</v>
      </c>
      <c r="R272">
        <v>1.2</v>
      </c>
      <c r="S272">
        <v>1.8</v>
      </c>
      <c r="T272">
        <v>1.77265395542197</v>
      </c>
      <c r="U272">
        <v>0</v>
      </c>
      <c r="V272">
        <v>0.31256671980047501</v>
      </c>
      <c r="W272">
        <v>1.7931504565651399</v>
      </c>
      <c r="X272">
        <v>0</v>
      </c>
      <c r="Y272">
        <v>-0.15688033694578499</v>
      </c>
      <c r="Z272">
        <v>2</v>
      </c>
      <c r="AA272">
        <v>0</v>
      </c>
      <c r="AB272">
        <v>0</v>
      </c>
      <c r="AC272">
        <v>-1.2</v>
      </c>
      <c r="AD272">
        <v>-9.6696685463750695E-2</v>
      </c>
      <c r="AE272">
        <v>0</v>
      </c>
      <c r="AF272">
        <v>-0.68646105290730997</v>
      </c>
      <c r="AG272">
        <v>-1.6914467174146299</v>
      </c>
      <c r="AH272">
        <v>0</v>
      </c>
      <c r="AI272">
        <v>-0.58436374201379504</v>
      </c>
      <c r="AJ272">
        <v>-1.78814340287838</v>
      </c>
      <c r="AK272">
        <v>0</v>
      </c>
      <c r="AL272">
        <v>-7.0824794921106798E-2</v>
      </c>
      <c r="AM272">
        <v>16.790904084992999</v>
      </c>
      <c r="AN272">
        <f t="shared" si="4"/>
        <v>16.790904084992999</v>
      </c>
      <c r="AO272">
        <v>17</v>
      </c>
      <c r="AP272" t="s">
        <v>46</v>
      </c>
    </row>
    <row r="273" spans="1:42" x14ac:dyDescent="0.25">
      <c r="A273">
        <v>16</v>
      </c>
      <c r="B273">
        <v>1</v>
      </c>
      <c r="C273">
        <v>5</v>
      </c>
      <c r="D273">
        <v>65</v>
      </c>
      <c r="E273" t="s">
        <v>6</v>
      </c>
      <c r="F273">
        <v>2</v>
      </c>
      <c r="G273" t="s">
        <v>9</v>
      </c>
      <c r="H273" t="s">
        <v>11</v>
      </c>
      <c r="I273">
        <v>0</v>
      </c>
      <c r="J273">
        <v>0</v>
      </c>
      <c r="K273">
        <v>-1.2</v>
      </c>
      <c r="L273">
        <v>0</v>
      </c>
      <c r="M273">
        <v>0</v>
      </c>
      <c r="N273">
        <v>0</v>
      </c>
      <c r="O273">
        <v>1.6313540166659599</v>
      </c>
      <c r="P273">
        <v>0</v>
      </c>
      <c r="Q273">
        <v>0.76071287113325903</v>
      </c>
      <c r="R273">
        <v>1.2</v>
      </c>
      <c r="S273">
        <v>1.8</v>
      </c>
      <c r="T273">
        <v>1.6914467174146299</v>
      </c>
      <c r="U273">
        <v>0</v>
      </c>
      <c r="V273">
        <v>-0.61563625798620403</v>
      </c>
      <c r="W273">
        <v>1.7931504565651399</v>
      </c>
      <c r="X273">
        <v>0</v>
      </c>
      <c r="Y273">
        <v>-0.15688033694578499</v>
      </c>
      <c r="Z273">
        <v>2</v>
      </c>
      <c r="AA273">
        <v>0</v>
      </c>
      <c r="AB273">
        <v>0</v>
      </c>
      <c r="AC273">
        <v>-1.2</v>
      </c>
      <c r="AD273">
        <v>4.9652146281417203E-2</v>
      </c>
      <c r="AE273">
        <v>0</v>
      </c>
      <c r="AF273">
        <v>-1.24026940863381</v>
      </c>
      <c r="AG273">
        <v>-1.6313540166659599</v>
      </c>
      <c r="AH273">
        <v>0</v>
      </c>
      <c r="AI273">
        <v>-1.96071287113325</v>
      </c>
      <c r="AJ273">
        <v>-1.58170187038455</v>
      </c>
      <c r="AK273">
        <v>0</v>
      </c>
      <c r="AL273">
        <v>-2.00098227976707</v>
      </c>
      <c r="AM273">
        <v>-1.43610721015568</v>
      </c>
      <c r="AN273">
        <f t="shared" si="4"/>
        <v>1.43610721015568</v>
      </c>
      <c r="AO273">
        <v>17</v>
      </c>
      <c r="AP273" t="s">
        <v>46</v>
      </c>
    </row>
    <row r="274" spans="1:42" x14ac:dyDescent="0.25">
      <c r="A274">
        <v>1</v>
      </c>
      <c r="B274">
        <v>1</v>
      </c>
      <c r="C274">
        <v>5</v>
      </c>
      <c r="D274">
        <v>65</v>
      </c>
      <c r="E274" t="s">
        <v>6</v>
      </c>
      <c r="F274">
        <v>1</v>
      </c>
      <c r="G274" t="s">
        <v>9</v>
      </c>
      <c r="H274" t="s">
        <v>11</v>
      </c>
      <c r="I274">
        <v>0</v>
      </c>
      <c r="J274">
        <v>0</v>
      </c>
      <c r="K274">
        <v>-1.2</v>
      </c>
      <c r="L274">
        <v>0</v>
      </c>
      <c r="M274">
        <v>0</v>
      </c>
      <c r="N274">
        <v>0</v>
      </c>
      <c r="O274">
        <v>1.6313540166659599</v>
      </c>
      <c r="P274">
        <v>0</v>
      </c>
      <c r="Q274">
        <v>0.76071287113325903</v>
      </c>
      <c r="R274">
        <v>1.2</v>
      </c>
      <c r="S274">
        <v>1.8</v>
      </c>
      <c r="T274">
        <v>1.6914467174146299</v>
      </c>
      <c r="U274">
        <v>0</v>
      </c>
      <c r="V274">
        <v>-0.61563625798620403</v>
      </c>
      <c r="W274">
        <v>1.7931504565651399</v>
      </c>
      <c r="X274">
        <v>0</v>
      </c>
      <c r="Y274">
        <v>-0.15688033694578499</v>
      </c>
      <c r="Z274">
        <v>1</v>
      </c>
      <c r="AA274">
        <v>0</v>
      </c>
      <c r="AB274">
        <v>0</v>
      </c>
      <c r="AC274">
        <v>-1.2</v>
      </c>
      <c r="AD274">
        <v>-0.67601380648813303</v>
      </c>
      <c r="AE274">
        <v>0</v>
      </c>
      <c r="AF274">
        <v>-0.32637710646423301</v>
      </c>
      <c r="AG274">
        <v>-1.6313540166659599</v>
      </c>
      <c r="AH274">
        <v>0</v>
      </c>
      <c r="AI274">
        <v>-1.96071287113325</v>
      </c>
      <c r="AJ274">
        <v>-2.3073678231541002</v>
      </c>
      <c r="AK274">
        <v>0</v>
      </c>
      <c r="AL274">
        <v>-1.08708997759749</v>
      </c>
      <c r="AM274">
        <v>25.0119040585489</v>
      </c>
      <c r="AN274">
        <f t="shared" si="4"/>
        <v>25.0119040585489</v>
      </c>
      <c r="AO274">
        <v>18</v>
      </c>
      <c r="AP274" t="s">
        <v>46</v>
      </c>
    </row>
    <row r="275" spans="1:42" x14ac:dyDescent="0.25">
      <c r="A275">
        <v>2</v>
      </c>
      <c r="B275">
        <v>1</v>
      </c>
      <c r="C275">
        <v>8</v>
      </c>
      <c r="D275">
        <v>110</v>
      </c>
      <c r="E275" t="s">
        <v>6</v>
      </c>
      <c r="F275">
        <v>1</v>
      </c>
      <c r="G275" t="s">
        <v>9</v>
      </c>
      <c r="H275" t="s">
        <v>11</v>
      </c>
      <c r="I275">
        <v>0</v>
      </c>
      <c r="J275">
        <v>0</v>
      </c>
      <c r="K275">
        <v>-1.2</v>
      </c>
      <c r="L275">
        <v>0</v>
      </c>
      <c r="M275">
        <v>0</v>
      </c>
      <c r="N275">
        <v>0</v>
      </c>
      <c r="O275">
        <v>1.6914467174146299</v>
      </c>
      <c r="P275">
        <v>0</v>
      </c>
      <c r="Q275">
        <v>-0.61563625798620403</v>
      </c>
      <c r="R275">
        <v>1.2</v>
      </c>
      <c r="S275">
        <v>1.8</v>
      </c>
      <c r="T275">
        <v>1.77265395542197</v>
      </c>
      <c r="U275">
        <v>0</v>
      </c>
      <c r="V275">
        <v>0.31256671980047501</v>
      </c>
      <c r="W275">
        <v>1.6313540166659599</v>
      </c>
      <c r="X275">
        <v>0</v>
      </c>
      <c r="Y275">
        <v>0.76071287113325903</v>
      </c>
      <c r="Z275">
        <v>1</v>
      </c>
      <c r="AA275">
        <v>0</v>
      </c>
      <c r="AB275">
        <v>0</v>
      </c>
      <c r="AC275">
        <v>-1.2</v>
      </c>
      <c r="AD275">
        <v>-4.7239790159701901E-2</v>
      </c>
      <c r="AE275">
        <v>0</v>
      </c>
      <c r="AF275">
        <v>-1.0392424538946901</v>
      </c>
      <c r="AG275">
        <v>-1.6914467174146299</v>
      </c>
      <c r="AH275">
        <v>0</v>
      </c>
      <c r="AI275">
        <v>-0.58436374201379504</v>
      </c>
      <c r="AJ275">
        <v>-1.7386865075743301</v>
      </c>
      <c r="AK275">
        <v>0</v>
      </c>
      <c r="AL275">
        <v>-0.42360619590849402</v>
      </c>
      <c r="AM275">
        <v>5.3665520024080298</v>
      </c>
      <c r="AN275">
        <f t="shared" si="4"/>
        <v>5.3665520024080298</v>
      </c>
      <c r="AO275">
        <v>18</v>
      </c>
      <c r="AP275" t="s">
        <v>46</v>
      </c>
    </row>
    <row r="276" spans="1:42" x14ac:dyDescent="0.25">
      <c r="A276">
        <v>3</v>
      </c>
      <c r="B276">
        <v>1</v>
      </c>
      <c r="C276">
        <v>3</v>
      </c>
      <c r="D276">
        <v>-95</v>
      </c>
      <c r="E276" t="s">
        <v>6</v>
      </c>
      <c r="F276">
        <v>1</v>
      </c>
      <c r="G276" t="s">
        <v>9</v>
      </c>
      <c r="H276" t="s">
        <v>11</v>
      </c>
      <c r="I276">
        <v>0</v>
      </c>
      <c r="J276">
        <v>0</v>
      </c>
      <c r="K276">
        <v>-1.2</v>
      </c>
      <c r="L276">
        <v>0</v>
      </c>
      <c r="M276">
        <v>0</v>
      </c>
      <c r="N276">
        <v>0</v>
      </c>
      <c r="O276">
        <v>-1.7931504565651399</v>
      </c>
      <c r="P276">
        <v>0</v>
      </c>
      <c r="Q276">
        <v>-0.15688033694578499</v>
      </c>
      <c r="R276">
        <v>1.2</v>
      </c>
      <c r="S276">
        <v>1.8</v>
      </c>
      <c r="T276">
        <v>-1.77265395542197</v>
      </c>
      <c r="U276">
        <v>0</v>
      </c>
      <c r="V276">
        <v>0.31256671980047501</v>
      </c>
      <c r="W276">
        <v>-1.6313540166659599</v>
      </c>
      <c r="X276">
        <v>0</v>
      </c>
      <c r="Y276">
        <v>0.76071287113325903</v>
      </c>
      <c r="Z276">
        <v>1</v>
      </c>
      <c r="AA276">
        <v>0</v>
      </c>
      <c r="AB276">
        <v>0</v>
      </c>
      <c r="AC276">
        <v>-1.2</v>
      </c>
      <c r="AD276">
        <v>0.25448482712140202</v>
      </c>
      <c r="AE276">
        <v>0</v>
      </c>
      <c r="AF276">
        <v>-0.48956177065082201</v>
      </c>
      <c r="AG276">
        <v>1.7931504565651399</v>
      </c>
      <c r="AH276">
        <v>0</v>
      </c>
      <c r="AI276">
        <v>-1.0431196630542099</v>
      </c>
      <c r="AJ276">
        <v>2.0476352836865401</v>
      </c>
      <c r="AK276">
        <v>0</v>
      </c>
      <c r="AL276">
        <v>-0.332681433705037</v>
      </c>
      <c r="AM276">
        <v>-20.959345698817</v>
      </c>
      <c r="AN276">
        <f t="shared" si="4"/>
        <v>20.959345698817</v>
      </c>
      <c r="AO276">
        <v>18</v>
      </c>
      <c r="AP276" t="s">
        <v>46</v>
      </c>
    </row>
    <row r="277" spans="1:42" x14ac:dyDescent="0.25">
      <c r="A277">
        <v>4</v>
      </c>
      <c r="B277">
        <v>1</v>
      </c>
      <c r="C277">
        <v>2</v>
      </c>
      <c r="D277">
        <v>-80</v>
      </c>
      <c r="E277" t="s">
        <v>6</v>
      </c>
      <c r="F277">
        <v>1</v>
      </c>
      <c r="G277" t="s">
        <v>9</v>
      </c>
      <c r="H277" t="s">
        <v>11</v>
      </c>
      <c r="I277">
        <v>0</v>
      </c>
      <c r="J277">
        <v>0</v>
      </c>
      <c r="K277">
        <v>-1.2</v>
      </c>
      <c r="L277">
        <v>0</v>
      </c>
      <c r="M277">
        <v>0</v>
      </c>
      <c r="N277">
        <v>0</v>
      </c>
      <c r="O277">
        <v>-1.77265395542197</v>
      </c>
      <c r="P277">
        <v>0</v>
      </c>
      <c r="Q277">
        <v>0.31256671980047501</v>
      </c>
      <c r="R277">
        <v>1.2</v>
      </c>
      <c r="S277">
        <v>1.8</v>
      </c>
      <c r="T277">
        <v>-1.7931504565651399</v>
      </c>
      <c r="U277">
        <v>0</v>
      </c>
      <c r="V277">
        <v>-0.15688033694578499</v>
      </c>
      <c r="W277">
        <v>-1.6914467174146299</v>
      </c>
      <c r="X277">
        <v>0</v>
      </c>
      <c r="Y277">
        <v>-0.61563625798620403</v>
      </c>
      <c r="Z277">
        <v>1</v>
      </c>
      <c r="AA277">
        <v>0</v>
      </c>
      <c r="AB277">
        <v>0</v>
      </c>
      <c r="AC277">
        <v>-1.2</v>
      </c>
      <c r="AD277">
        <v>0.42594755336836099</v>
      </c>
      <c r="AE277">
        <v>0</v>
      </c>
      <c r="AF277">
        <v>-0.45964538387700399</v>
      </c>
      <c r="AG277">
        <v>1.77265395542197</v>
      </c>
      <c r="AH277">
        <v>0</v>
      </c>
      <c r="AI277">
        <v>-1.51256671980047</v>
      </c>
      <c r="AJ277">
        <v>2.1986015087903299</v>
      </c>
      <c r="AK277">
        <v>0</v>
      </c>
      <c r="AL277">
        <v>-0.77221210367747894</v>
      </c>
      <c r="AM277">
        <v>-21.120656502529201</v>
      </c>
      <c r="AN277">
        <f t="shared" si="4"/>
        <v>21.120656502529201</v>
      </c>
      <c r="AO277">
        <v>18</v>
      </c>
      <c r="AP277" t="s">
        <v>46</v>
      </c>
    </row>
    <row r="278" spans="1:42" x14ac:dyDescent="0.25">
      <c r="A278">
        <v>5</v>
      </c>
      <c r="B278">
        <v>1</v>
      </c>
      <c r="C278">
        <v>6</v>
      </c>
      <c r="D278">
        <v>80</v>
      </c>
      <c r="E278" t="s">
        <v>6</v>
      </c>
      <c r="F278">
        <v>1</v>
      </c>
      <c r="G278" t="s">
        <v>9</v>
      </c>
      <c r="H278" t="s">
        <v>11</v>
      </c>
      <c r="I278">
        <v>0</v>
      </c>
      <c r="J278">
        <v>0</v>
      </c>
      <c r="K278">
        <v>-1.2</v>
      </c>
      <c r="L278">
        <v>0</v>
      </c>
      <c r="M278">
        <v>0</v>
      </c>
      <c r="N278">
        <v>0</v>
      </c>
      <c r="O278">
        <v>1.77265395542197</v>
      </c>
      <c r="P278">
        <v>0</v>
      </c>
      <c r="Q278">
        <v>0.31256671980047501</v>
      </c>
      <c r="R278">
        <v>1.2</v>
      </c>
      <c r="S278">
        <v>1.8</v>
      </c>
      <c r="T278">
        <v>1.7931504565651399</v>
      </c>
      <c r="U278">
        <v>0</v>
      </c>
      <c r="V278">
        <v>-0.15688033694578499</v>
      </c>
      <c r="W278">
        <v>1.6914467174146299</v>
      </c>
      <c r="X278">
        <v>0</v>
      </c>
      <c r="Y278">
        <v>-0.61563625798620403</v>
      </c>
      <c r="Z278">
        <v>1</v>
      </c>
      <c r="AA278">
        <v>0</v>
      </c>
      <c r="AB278">
        <v>0</v>
      </c>
      <c r="AC278">
        <v>-1.2</v>
      </c>
      <c r="AD278">
        <v>-0.52620379036221498</v>
      </c>
      <c r="AE278">
        <v>0</v>
      </c>
      <c r="AF278">
        <v>0.69389753703031198</v>
      </c>
      <c r="AG278">
        <v>-1.77265395542197</v>
      </c>
      <c r="AH278">
        <v>0</v>
      </c>
      <c r="AI278">
        <v>-1.51256671980047</v>
      </c>
      <c r="AJ278">
        <v>-2.2988577457841801</v>
      </c>
      <c r="AK278">
        <v>0</v>
      </c>
      <c r="AL278">
        <v>0.38133081722983603</v>
      </c>
      <c r="AM278">
        <v>49.891771033954299</v>
      </c>
      <c r="AN278">
        <f t="shared" si="4"/>
        <v>49.891771033954299</v>
      </c>
      <c r="AO278">
        <v>18</v>
      </c>
      <c r="AP278" t="s">
        <v>46</v>
      </c>
    </row>
    <row r="279" spans="1:42" x14ac:dyDescent="0.25">
      <c r="A279">
        <v>6</v>
      </c>
      <c r="B279">
        <v>1</v>
      </c>
      <c r="C279">
        <v>7</v>
      </c>
      <c r="D279">
        <v>95</v>
      </c>
      <c r="E279" t="s">
        <v>6</v>
      </c>
      <c r="F279">
        <v>1</v>
      </c>
      <c r="G279" t="s">
        <v>9</v>
      </c>
      <c r="H279" t="s">
        <v>11</v>
      </c>
      <c r="I279">
        <v>0</v>
      </c>
      <c r="J279">
        <v>0</v>
      </c>
      <c r="K279">
        <v>-1.2</v>
      </c>
      <c r="L279">
        <v>0</v>
      </c>
      <c r="M279">
        <v>0</v>
      </c>
      <c r="N279">
        <v>0</v>
      </c>
      <c r="O279">
        <v>1.7931504565651399</v>
      </c>
      <c r="P279">
        <v>0</v>
      </c>
      <c r="Q279">
        <v>-0.15688033694578499</v>
      </c>
      <c r="R279">
        <v>1.2</v>
      </c>
      <c r="S279">
        <v>1.8</v>
      </c>
      <c r="T279">
        <v>1.77265395542197</v>
      </c>
      <c r="U279">
        <v>0</v>
      </c>
      <c r="V279">
        <v>0.31256671980047501</v>
      </c>
      <c r="W279">
        <v>1.6313540166659599</v>
      </c>
      <c r="X279">
        <v>0</v>
      </c>
      <c r="Y279">
        <v>0.76071287113325903</v>
      </c>
      <c r="Z279">
        <v>1</v>
      </c>
      <c r="AA279">
        <v>0</v>
      </c>
      <c r="AB279">
        <v>0</v>
      </c>
      <c r="AC279">
        <v>-1.2</v>
      </c>
      <c r="AD279">
        <v>-0.28124633993582998</v>
      </c>
      <c r="AE279">
        <v>0</v>
      </c>
      <c r="AF279">
        <v>-0.17598850265093899</v>
      </c>
      <c r="AG279">
        <v>-1.7931504565651399</v>
      </c>
      <c r="AH279">
        <v>0</v>
      </c>
      <c r="AI279">
        <v>-1.0431196630542099</v>
      </c>
      <c r="AJ279">
        <v>-2.0743967965009702</v>
      </c>
      <c r="AK279">
        <v>0</v>
      </c>
      <c r="AL279">
        <v>-1.9108165705154601E-2</v>
      </c>
      <c r="AM279">
        <v>29.659854058510501</v>
      </c>
      <c r="AN279">
        <f t="shared" si="4"/>
        <v>29.659854058510501</v>
      </c>
      <c r="AO279">
        <v>18</v>
      </c>
      <c r="AP279" t="s">
        <v>46</v>
      </c>
    </row>
    <row r="280" spans="1:42" x14ac:dyDescent="0.25">
      <c r="A280">
        <v>7</v>
      </c>
      <c r="B280">
        <v>1</v>
      </c>
      <c r="C280">
        <v>4</v>
      </c>
      <c r="D280">
        <v>-110</v>
      </c>
      <c r="E280" t="s">
        <v>6</v>
      </c>
      <c r="F280">
        <v>1</v>
      </c>
      <c r="G280" t="s">
        <v>9</v>
      </c>
      <c r="H280" t="s">
        <v>11</v>
      </c>
      <c r="I280">
        <v>0</v>
      </c>
      <c r="J280">
        <v>0</v>
      </c>
      <c r="K280">
        <v>-1.2</v>
      </c>
      <c r="L280">
        <v>0</v>
      </c>
      <c r="M280">
        <v>0</v>
      </c>
      <c r="N280">
        <v>0</v>
      </c>
      <c r="O280">
        <v>-1.6914467174146299</v>
      </c>
      <c r="P280">
        <v>0</v>
      </c>
      <c r="Q280">
        <v>-0.61563625798620403</v>
      </c>
      <c r="R280">
        <v>1.2</v>
      </c>
      <c r="S280">
        <v>1.8</v>
      </c>
      <c r="T280">
        <v>-1.77265395542197</v>
      </c>
      <c r="U280">
        <v>0</v>
      </c>
      <c r="V280">
        <v>0.31256671980047501</v>
      </c>
      <c r="W280">
        <v>-1.6313540166659599</v>
      </c>
      <c r="X280">
        <v>0</v>
      </c>
      <c r="Y280">
        <v>0.76071287113325903</v>
      </c>
      <c r="Z280">
        <v>1</v>
      </c>
      <c r="AA280">
        <v>0</v>
      </c>
      <c r="AB280">
        <v>0</v>
      </c>
      <c r="AC280">
        <v>-1.2</v>
      </c>
      <c r="AD280">
        <v>8.8943009638340106E-2</v>
      </c>
      <c r="AE280">
        <v>0</v>
      </c>
      <c r="AF280">
        <v>-0.79642729934982803</v>
      </c>
      <c r="AG280">
        <v>1.6914467174146299</v>
      </c>
      <c r="AH280">
        <v>0</v>
      </c>
      <c r="AI280">
        <v>-0.58436374201379504</v>
      </c>
      <c r="AJ280">
        <v>1.7803897270529701</v>
      </c>
      <c r="AK280">
        <v>0</v>
      </c>
      <c r="AL280">
        <v>-0.18079104136362401</v>
      </c>
      <c r="AM280">
        <v>-13.2608213467709</v>
      </c>
      <c r="AN280">
        <f t="shared" si="4"/>
        <v>13.2608213467709</v>
      </c>
      <c r="AO280">
        <v>18</v>
      </c>
      <c r="AP280" t="s">
        <v>46</v>
      </c>
    </row>
    <row r="281" spans="1:42" x14ac:dyDescent="0.25">
      <c r="A281">
        <v>8</v>
      </c>
      <c r="B281">
        <v>1</v>
      </c>
      <c r="C281">
        <v>1</v>
      </c>
      <c r="D281">
        <v>-65</v>
      </c>
      <c r="E281" t="s">
        <v>6</v>
      </c>
      <c r="F281">
        <v>1</v>
      </c>
      <c r="G281" t="s">
        <v>9</v>
      </c>
      <c r="H281" t="s">
        <v>11</v>
      </c>
      <c r="I281">
        <v>0</v>
      </c>
      <c r="J281">
        <v>0</v>
      </c>
      <c r="K281">
        <v>-1.2</v>
      </c>
      <c r="L281">
        <v>0</v>
      </c>
      <c r="M281">
        <v>0</v>
      </c>
      <c r="N281">
        <v>0</v>
      </c>
      <c r="O281">
        <v>-1.6313540166659599</v>
      </c>
      <c r="P281">
        <v>0</v>
      </c>
      <c r="Q281">
        <v>0.76071287113325903</v>
      </c>
      <c r="R281">
        <v>1.2</v>
      </c>
      <c r="S281">
        <v>1.8</v>
      </c>
      <c r="T281">
        <v>-1.6914467174146299</v>
      </c>
      <c r="U281">
        <v>0</v>
      </c>
      <c r="V281">
        <v>-0.61563625798620403</v>
      </c>
      <c r="W281">
        <v>-1.7931504565651399</v>
      </c>
      <c r="X281">
        <v>0</v>
      </c>
      <c r="Y281">
        <v>-0.15688033694578499</v>
      </c>
      <c r="Z281">
        <v>1</v>
      </c>
      <c r="AA281">
        <v>0</v>
      </c>
      <c r="AB281">
        <v>0</v>
      </c>
      <c r="AC281">
        <v>-1.2</v>
      </c>
      <c r="AD281">
        <v>0.54270631548696802</v>
      </c>
      <c r="AE281">
        <v>0</v>
      </c>
      <c r="AF281">
        <v>-0.57314340406241404</v>
      </c>
      <c r="AG281">
        <v>1.6313540166659599</v>
      </c>
      <c r="AH281">
        <v>0</v>
      </c>
      <c r="AI281">
        <v>-1.96071287113325</v>
      </c>
      <c r="AJ281">
        <v>2.1740603321529299</v>
      </c>
      <c r="AK281">
        <v>0</v>
      </c>
      <c r="AL281">
        <v>-1.33385627519567</v>
      </c>
      <c r="AM281">
        <v>-18.708376239687901</v>
      </c>
      <c r="AN281">
        <f t="shared" si="4"/>
        <v>18.708376239687901</v>
      </c>
      <c r="AO281">
        <v>18</v>
      </c>
      <c r="AP281" t="s">
        <v>46</v>
      </c>
    </row>
    <row r="282" spans="1:42" x14ac:dyDescent="0.25">
      <c r="A282">
        <v>9</v>
      </c>
      <c r="B282">
        <v>1</v>
      </c>
      <c r="C282">
        <v>4</v>
      </c>
      <c r="D282">
        <v>-110</v>
      </c>
      <c r="E282" t="s">
        <v>6</v>
      </c>
      <c r="F282">
        <v>2</v>
      </c>
      <c r="G282" t="s">
        <v>9</v>
      </c>
      <c r="H282" t="s">
        <v>11</v>
      </c>
      <c r="I282">
        <v>0</v>
      </c>
      <c r="J282">
        <v>0</v>
      </c>
      <c r="K282">
        <v>-1.2</v>
      </c>
      <c r="L282">
        <v>0</v>
      </c>
      <c r="M282">
        <v>0</v>
      </c>
      <c r="N282">
        <v>0</v>
      </c>
      <c r="O282">
        <v>-1.6914467174146299</v>
      </c>
      <c r="P282">
        <v>0</v>
      </c>
      <c r="Q282">
        <v>-0.61563625798620403</v>
      </c>
      <c r="R282">
        <v>1.2</v>
      </c>
      <c r="S282">
        <v>1.8</v>
      </c>
      <c r="T282">
        <v>-1.7931504565651399</v>
      </c>
      <c r="U282">
        <v>0</v>
      </c>
      <c r="V282">
        <v>-0.15688033694578499</v>
      </c>
      <c r="W282">
        <v>-1.77265395542197</v>
      </c>
      <c r="X282">
        <v>0</v>
      </c>
      <c r="Y282">
        <v>0.31256671980047501</v>
      </c>
      <c r="Z282">
        <v>2</v>
      </c>
      <c r="AA282">
        <v>0</v>
      </c>
      <c r="AB282">
        <v>0</v>
      </c>
      <c r="AC282">
        <v>-1.2</v>
      </c>
      <c r="AD282">
        <v>-0.41267323630789099</v>
      </c>
      <c r="AE282">
        <v>0</v>
      </c>
      <c r="AF282">
        <v>0.63624686948666398</v>
      </c>
      <c r="AG282">
        <v>1.6914467174146299</v>
      </c>
      <c r="AH282">
        <v>0</v>
      </c>
      <c r="AI282">
        <v>-0.58436374201379504</v>
      </c>
      <c r="AJ282">
        <v>1.2787734811067399</v>
      </c>
      <c r="AK282">
        <v>0</v>
      </c>
      <c r="AL282">
        <v>1.2518831274728599</v>
      </c>
      <c r="AM282">
        <v>-63.450297157303197</v>
      </c>
      <c r="AN282">
        <f t="shared" si="4"/>
        <v>63.450297157303197</v>
      </c>
      <c r="AO282">
        <v>18</v>
      </c>
      <c r="AP282" t="s">
        <v>46</v>
      </c>
    </row>
    <row r="283" spans="1:42" x14ac:dyDescent="0.25">
      <c r="A283">
        <v>10</v>
      </c>
      <c r="B283">
        <v>1</v>
      </c>
      <c r="C283">
        <v>1</v>
      </c>
      <c r="D283">
        <v>-65</v>
      </c>
      <c r="E283" t="s">
        <v>6</v>
      </c>
      <c r="F283">
        <v>2</v>
      </c>
      <c r="G283" t="s">
        <v>9</v>
      </c>
      <c r="H283" t="s">
        <v>11</v>
      </c>
      <c r="I283">
        <v>0</v>
      </c>
      <c r="J283">
        <v>0</v>
      </c>
      <c r="K283">
        <v>-1.2</v>
      </c>
      <c r="L283">
        <v>0</v>
      </c>
      <c r="M283">
        <v>0</v>
      </c>
      <c r="N283">
        <v>0</v>
      </c>
      <c r="O283">
        <v>-1.6313540166659599</v>
      </c>
      <c r="P283">
        <v>0</v>
      </c>
      <c r="Q283">
        <v>0.76071287113325903</v>
      </c>
      <c r="R283">
        <v>1.2</v>
      </c>
      <c r="S283">
        <v>1.8</v>
      </c>
      <c r="T283">
        <v>-1.6914467174146299</v>
      </c>
      <c r="U283">
        <v>0</v>
      </c>
      <c r="V283">
        <v>-0.61563625798620403</v>
      </c>
      <c r="W283">
        <v>-1.77265395542197</v>
      </c>
      <c r="X283">
        <v>0</v>
      </c>
      <c r="Y283">
        <v>0.31256671980047501</v>
      </c>
      <c r="Z283">
        <v>2</v>
      </c>
      <c r="AA283">
        <v>0</v>
      </c>
      <c r="AB283">
        <v>0</v>
      </c>
      <c r="AC283">
        <v>-1.2</v>
      </c>
      <c r="AD283">
        <v>0.59001992039903695</v>
      </c>
      <c r="AE283">
        <v>0</v>
      </c>
      <c r="AF283">
        <v>-0.49276577744761302</v>
      </c>
      <c r="AG283">
        <v>1.6313540166659599</v>
      </c>
      <c r="AH283">
        <v>0</v>
      </c>
      <c r="AI283">
        <v>-1.96071287113325</v>
      </c>
      <c r="AJ283">
        <v>2.2213739370650001</v>
      </c>
      <c r="AK283">
        <v>0</v>
      </c>
      <c r="AL283">
        <v>-1.25347864858087</v>
      </c>
      <c r="AM283">
        <v>-20.803634753561099</v>
      </c>
      <c r="AN283">
        <f t="shared" si="4"/>
        <v>20.803634753561099</v>
      </c>
      <c r="AO283">
        <v>18</v>
      </c>
      <c r="AP283" t="s">
        <v>46</v>
      </c>
    </row>
    <row r="284" spans="1:42" x14ac:dyDescent="0.25">
      <c r="A284">
        <v>11</v>
      </c>
      <c r="B284">
        <v>1</v>
      </c>
      <c r="C284">
        <v>7</v>
      </c>
      <c r="D284">
        <v>95</v>
      </c>
      <c r="E284" t="s">
        <v>6</v>
      </c>
      <c r="F284">
        <v>2</v>
      </c>
      <c r="G284" t="s">
        <v>9</v>
      </c>
      <c r="H284" t="s">
        <v>11</v>
      </c>
      <c r="I284">
        <v>0</v>
      </c>
      <c r="J284">
        <v>0</v>
      </c>
      <c r="K284">
        <v>-1.2</v>
      </c>
      <c r="L284">
        <v>0</v>
      </c>
      <c r="M284">
        <v>0</v>
      </c>
      <c r="N284">
        <v>0</v>
      </c>
      <c r="O284">
        <v>1.7931504565651399</v>
      </c>
      <c r="P284">
        <v>0</v>
      </c>
      <c r="Q284">
        <v>-0.15688033694578499</v>
      </c>
      <c r="R284">
        <v>1.2</v>
      </c>
      <c r="S284">
        <v>1.8</v>
      </c>
      <c r="T284">
        <v>1.77265395542197</v>
      </c>
      <c r="U284">
        <v>0</v>
      </c>
      <c r="V284">
        <v>0.31256671980047501</v>
      </c>
      <c r="W284">
        <v>1.6914467174146299</v>
      </c>
      <c r="X284">
        <v>0</v>
      </c>
      <c r="Y284">
        <v>-0.61563625798620403</v>
      </c>
      <c r="Z284">
        <v>2</v>
      </c>
      <c r="AA284">
        <v>0</v>
      </c>
      <c r="AB284">
        <v>0</v>
      </c>
      <c r="AC284">
        <v>-1.2</v>
      </c>
      <c r="AD284">
        <v>-0.17840058335488901</v>
      </c>
      <c r="AE284">
        <v>0</v>
      </c>
      <c r="AF284">
        <v>-0.80222806361750498</v>
      </c>
      <c r="AG284">
        <v>-1.7931504565651399</v>
      </c>
      <c r="AH284">
        <v>0</v>
      </c>
      <c r="AI284">
        <v>-1.0431196630542099</v>
      </c>
      <c r="AJ284">
        <v>-1.97155103992003</v>
      </c>
      <c r="AK284">
        <v>0</v>
      </c>
      <c r="AL284">
        <v>-0.64534772667172002</v>
      </c>
      <c r="AM284">
        <v>12.0627930869803</v>
      </c>
      <c r="AN284">
        <f t="shared" si="4"/>
        <v>12.0627930869803</v>
      </c>
      <c r="AO284">
        <v>18</v>
      </c>
      <c r="AP284" t="s">
        <v>46</v>
      </c>
    </row>
    <row r="285" spans="1:42" x14ac:dyDescent="0.25">
      <c r="A285">
        <v>12</v>
      </c>
      <c r="B285">
        <v>1</v>
      </c>
      <c r="C285">
        <v>5</v>
      </c>
      <c r="D285">
        <v>65</v>
      </c>
      <c r="E285" t="s">
        <v>6</v>
      </c>
      <c r="F285">
        <v>2</v>
      </c>
      <c r="G285" t="s">
        <v>9</v>
      </c>
      <c r="H285" t="s">
        <v>11</v>
      </c>
      <c r="I285">
        <v>0</v>
      </c>
      <c r="J285">
        <v>0</v>
      </c>
      <c r="K285">
        <v>-1.2</v>
      </c>
      <c r="L285">
        <v>0</v>
      </c>
      <c r="M285">
        <v>0</v>
      </c>
      <c r="N285">
        <v>0</v>
      </c>
      <c r="O285">
        <v>1.6313540166659599</v>
      </c>
      <c r="P285">
        <v>0</v>
      </c>
      <c r="Q285">
        <v>0.76071287113325903</v>
      </c>
      <c r="R285">
        <v>1.2</v>
      </c>
      <c r="S285">
        <v>1.8</v>
      </c>
      <c r="T285">
        <v>1.6914467174146299</v>
      </c>
      <c r="U285">
        <v>0</v>
      </c>
      <c r="V285">
        <v>-0.61563625798620403</v>
      </c>
      <c r="W285">
        <v>1.77265395542197</v>
      </c>
      <c r="X285">
        <v>0</v>
      </c>
      <c r="Y285">
        <v>0.31256671980047501</v>
      </c>
      <c r="Z285">
        <v>2</v>
      </c>
      <c r="AA285">
        <v>0</v>
      </c>
      <c r="AB285">
        <v>0</v>
      </c>
      <c r="AC285">
        <v>-1.2</v>
      </c>
      <c r="AD285">
        <v>1.29576937827181</v>
      </c>
      <c r="AE285">
        <v>0</v>
      </c>
      <c r="AF285">
        <v>-1.7677439390957901</v>
      </c>
      <c r="AG285">
        <v>-1.6313540166659599</v>
      </c>
      <c r="AH285">
        <v>0</v>
      </c>
      <c r="AI285">
        <v>-1.96071287113325</v>
      </c>
      <c r="AJ285">
        <v>-0.33558463839415498</v>
      </c>
      <c r="AK285">
        <v>0</v>
      </c>
      <c r="AL285">
        <v>-2.5284568102290499</v>
      </c>
      <c r="AM285">
        <v>-32.200874891450702</v>
      </c>
      <c r="AN285">
        <f t="shared" si="4"/>
        <v>32.200874891450702</v>
      </c>
      <c r="AO285">
        <v>18</v>
      </c>
      <c r="AP285" t="s">
        <v>46</v>
      </c>
    </row>
    <row r="286" spans="1:42" x14ac:dyDescent="0.25">
      <c r="A286">
        <v>13</v>
      </c>
      <c r="B286">
        <v>1</v>
      </c>
      <c r="C286">
        <v>3</v>
      </c>
      <c r="D286">
        <v>-95</v>
      </c>
      <c r="E286" t="s">
        <v>6</v>
      </c>
      <c r="F286">
        <v>2</v>
      </c>
      <c r="G286" t="s">
        <v>9</v>
      </c>
      <c r="H286" t="s">
        <v>11</v>
      </c>
      <c r="I286">
        <v>0</v>
      </c>
      <c r="J286">
        <v>0</v>
      </c>
      <c r="K286">
        <v>-1.2</v>
      </c>
      <c r="L286">
        <v>0</v>
      </c>
      <c r="M286">
        <v>0</v>
      </c>
      <c r="N286">
        <v>0</v>
      </c>
      <c r="O286">
        <v>-1.7931504565651399</v>
      </c>
      <c r="P286">
        <v>0</v>
      </c>
      <c r="Q286">
        <v>-0.15688033694578499</v>
      </c>
      <c r="R286">
        <v>1.2</v>
      </c>
      <c r="S286">
        <v>1.8</v>
      </c>
      <c r="T286">
        <v>-1.77265395542197</v>
      </c>
      <c r="U286">
        <v>0</v>
      </c>
      <c r="V286">
        <v>0.31256671980047501</v>
      </c>
      <c r="W286">
        <v>-1.6914467174146299</v>
      </c>
      <c r="X286">
        <v>0</v>
      </c>
      <c r="Y286">
        <v>-0.61563625798620403</v>
      </c>
      <c r="Z286">
        <v>2</v>
      </c>
      <c r="AA286">
        <v>0</v>
      </c>
      <c r="AB286">
        <v>0</v>
      </c>
      <c r="AC286">
        <v>-1.2</v>
      </c>
      <c r="AD286">
        <v>-0.21162888315379899</v>
      </c>
      <c r="AE286">
        <v>0</v>
      </c>
      <c r="AF286">
        <v>-1.4993693328651601</v>
      </c>
      <c r="AG286">
        <v>1.7931504565651399</v>
      </c>
      <c r="AH286">
        <v>0</v>
      </c>
      <c r="AI286">
        <v>-1.0431196630542099</v>
      </c>
      <c r="AJ286">
        <v>1.5815215734113399</v>
      </c>
      <c r="AK286">
        <v>0</v>
      </c>
      <c r="AL286">
        <v>-1.34248899591938</v>
      </c>
      <c r="AM286">
        <v>10.1389502903042</v>
      </c>
      <c r="AN286">
        <f t="shared" si="4"/>
        <v>10.1389502903042</v>
      </c>
      <c r="AO286">
        <v>18</v>
      </c>
      <c r="AP286" t="s">
        <v>46</v>
      </c>
    </row>
    <row r="287" spans="1:42" x14ac:dyDescent="0.25">
      <c r="A287">
        <v>14</v>
      </c>
      <c r="B287">
        <v>1</v>
      </c>
      <c r="C287">
        <v>6</v>
      </c>
      <c r="D287">
        <v>80</v>
      </c>
      <c r="E287" t="s">
        <v>6</v>
      </c>
      <c r="F287">
        <v>2</v>
      </c>
      <c r="G287" t="s">
        <v>9</v>
      </c>
      <c r="H287" t="s">
        <v>11</v>
      </c>
      <c r="I287">
        <v>0</v>
      </c>
      <c r="J287">
        <v>0</v>
      </c>
      <c r="K287">
        <v>-1.2</v>
      </c>
      <c r="L287">
        <v>0</v>
      </c>
      <c r="M287">
        <v>0</v>
      </c>
      <c r="N287">
        <v>0</v>
      </c>
      <c r="O287">
        <v>1.77265395542197</v>
      </c>
      <c r="P287">
        <v>0</v>
      </c>
      <c r="Q287">
        <v>0.31256671980047501</v>
      </c>
      <c r="R287">
        <v>1.2</v>
      </c>
      <c r="S287">
        <v>1.8</v>
      </c>
      <c r="T287">
        <v>1.6914467174146299</v>
      </c>
      <c r="U287">
        <v>0</v>
      </c>
      <c r="V287">
        <v>-0.61563625798620403</v>
      </c>
      <c r="W287">
        <v>1.7931504565651399</v>
      </c>
      <c r="X287">
        <v>0</v>
      </c>
      <c r="Y287">
        <v>-0.15688033694578499</v>
      </c>
      <c r="Z287">
        <v>2</v>
      </c>
      <c r="AA287">
        <v>0</v>
      </c>
      <c r="AB287">
        <v>0</v>
      </c>
      <c r="AC287">
        <v>-1.2</v>
      </c>
      <c r="AD287">
        <v>-0.40731855887752999</v>
      </c>
      <c r="AE287">
        <v>0</v>
      </c>
      <c r="AF287">
        <v>-0.51076794145206394</v>
      </c>
      <c r="AG287">
        <v>-1.77265395542197</v>
      </c>
      <c r="AH287">
        <v>0</v>
      </c>
      <c r="AI287">
        <v>-1.51256671980047</v>
      </c>
      <c r="AJ287">
        <v>-2.1799725142995001</v>
      </c>
      <c r="AK287">
        <v>0</v>
      </c>
      <c r="AL287">
        <v>-0.82333466125253896</v>
      </c>
      <c r="AM287">
        <v>19.782790026485099</v>
      </c>
      <c r="AN287">
        <f t="shared" si="4"/>
        <v>19.782790026485099</v>
      </c>
      <c r="AO287">
        <v>18</v>
      </c>
      <c r="AP287" t="s">
        <v>46</v>
      </c>
    </row>
    <row r="288" spans="1:42" x14ac:dyDescent="0.25">
      <c r="A288">
        <v>15</v>
      </c>
      <c r="B288">
        <v>1</v>
      </c>
      <c r="C288">
        <v>2</v>
      </c>
      <c r="D288">
        <v>-80</v>
      </c>
      <c r="E288" t="s">
        <v>6</v>
      </c>
      <c r="F288">
        <v>2</v>
      </c>
      <c r="G288" t="s">
        <v>9</v>
      </c>
      <c r="H288" t="s">
        <v>11</v>
      </c>
      <c r="I288">
        <v>0</v>
      </c>
      <c r="J288">
        <v>0</v>
      </c>
      <c r="K288">
        <v>-1.2</v>
      </c>
      <c r="L288">
        <v>0</v>
      </c>
      <c r="M288">
        <v>0</v>
      </c>
      <c r="N288">
        <v>0</v>
      </c>
      <c r="O288">
        <v>-1.77265395542197</v>
      </c>
      <c r="P288">
        <v>0</v>
      </c>
      <c r="Q288">
        <v>0.31256671980047501</v>
      </c>
      <c r="R288">
        <v>1.2</v>
      </c>
      <c r="S288">
        <v>1.8</v>
      </c>
      <c r="T288">
        <v>-1.6914467174146299</v>
      </c>
      <c r="U288">
        <v>0</v>
      </c>
      <c r="V288">
        <v>-0.61563625798620403</v>
      </c>
      <c r="W288">
        <v>-1.7931504565651399</v>
      </c>
      <c r="X288">
        <v>0</v>
      </c>
      <c r="Y288">
        <v>-0.15688033694578499</v>
      </c>
      <c r="Z288">
        <v>2</v>
      </c>
      <c r="AA288">
        <v>0</v>
      </c>
      <c r="AB288">
        <v>0</v>
      </c>
      <c r="AC288">
        <v>-1.2</v>
      </c>
      <c r="AD288">
        <v>0.24950380465218</v>
      </c>
      <c r="AE288">
        <v>0</v>
      </c>
      <c r="AF288">
        <v>-0.84546528359710504</v>
      </c>
      <c r="AG288">
        <v>1.77265395542197</v>
      </c>
      <c r="AH288">
        <v>0</v>
      </c>
      <c r="AI288">
        <v>-1.51256671980047</v>
      </c>
      <c r="AJ288">
        <v>2.0221577600741498</v>
      </c>
      <c r="AK288">
        <v>0</v>
      </c>
      <c r="AL288">
        <v>-1.1580320033975799</v>
      </c>
      <c r="AM288">
        <v>-10.674863859072399</v>
      </c>
      <c r="AN288">
        <f t="shared" si="4"/>
        <v>10.674863859072399</v>
      </c>
      <c r="AO288">
        <v>18</v>
      </c>
      <c r="AP288" t="s">
        <v>46</v>
      </c>
    </row>
    <row r="289" spans="1:42" x14ac:dyDescent="0.25">
      <c r="A289">
        <v>16</v>
      </c>
      <c r="B289">
        <v>1</v>
      </c>
      <c r="C289">
        <v>8</v>
      </c>
      <c r="D289">
        <v>110</v>
      </c>
      <c r="E289" t="s">
        <v>6</v>
      </c>
      <c r="F289">
        <v>2</v>
      </c>
      <c r="G289" t="s">
        <v>9</v>
      </c>
      <c r="H289" t="s">
        <v>11</v>
      </c>
      <c r="I289">
        <v>0</v>
      </c>
      <c r="J289">
        <v>0</v>
      </c>
      <c r="K289">
        <v>-1.2</v>
      </c>
      <c r="L289">
        <v>0</v>
      </c>
      <c r="M289">
        <v>0</v>
      </c>
      <c r="N289">
        <v>0</v>
      </c>
      <c r="O289">
        <v>1.6914467174146299</v>
      </c>
      <c r="P289">
        <v>0</v>
      </c>
      <c r="Q289">
        <v>-0.61563625798620403</v>
      </c>
      <c r="R289">
        <v>1.2</v>
      </c>
      <c r="S289">
        <v>1.8</v>
      </c>
      <c r="T289">
        <v>1.7931504565651399</v>
      </c>
      <c r="U289">
        <v>0</v>
      </c>
      <c r="V289">
        <v>-0.15688033694578499</v>
      </c>
      <c r="W289">
        <v>1.77265395542197</v>
      </c>
      <c r="X289">
        <v>0</v>
      </c>
      <c r="Y289">
        <v>0.31256671980047501</v>
      </c>
      <c r="Z289">
        <v>2</v>
      </c>
      <c r="AA289">
        <v>0</v>
      </c>
      <c r="AB289">
        <v>0</v>
      </c>
      <c r="AC289">
        <v>-1.2</v>
      </c>
      <c r="AD289">
        <v>0.108787625150628</v>
      </c>
      <c r="AE289">
        <v>0</v>
      </c>
      <c r="AF289">
        <v>0.219626083142127</v>
      </c>
      <c r="AG289">
        <v>-1.6914467174146299</v>
      </c>
      <c r="AH289">
        <v>0</v>
      </c>
      <c r="AI289">
        <v>-0.58436374201379504</v>
      </c>
      <c r="AJ289">
        <v>-1.582659092264</v>
      </c>
      <c r="AK289">
        <v>0</v>
      </c>
      <c r="AL289">
        <v>0.83526234112833098</v>
      </c>
      <c r="AM289">
        <v>46.882338190027198</v>
      </c>
      <c r="AN289">
        <f t="shared" si="4"/>
        <v>46.882338190027198</v>
      </c>
      <c r="AO289">
        <v>18</v>
      </c>
      <c r="AP289" t="s">
        <v>46</v>
      </c>
    </row>
    <row r="290" spans="1:42" x14ac:dyDescent="0.25">
      <c r="A290">
        <v>1</v>
      </c>
      <c r="B290">
        <v>1</v>
      </c>
      <c r="C290">
        <v>8</v>
      </c>
      <c r="D290">
        <v>110</v>
      </c>
      <c r="E290" t="s">
        <v>6</v>
      </c>
      <c r="F290">
        <v>1</v>
      </c>
      <c r="G290" t="s">
        <v>9</v>
      </c>
      <c r="H290" t="s">
        <v>11</v>
      </c>
      <c r="I290">
        <v>0</v>
      </c>
      <c r="J290">
        <v>0</v>
      </c>
      <c r="K290">
        <v>-1.2</v>
      </c>
      <c r="L290">
        <v>0</v>
      </c>
      <c r="M290">
        <v>0</v>
      </c>
      <c r="N290">
        <v>0</v>
      </c>
      <c r="O290">
        <v>1.6914467174146299</v>
      </c>
      <c r="P290">
        <v>0</v>
      </c>
      <c r="Q290">
        <v>-0.61563625798620403</v>
      </c>
      <c r="R290">
        <v>1.2</v>
      </c>
      <c r="S290">
        <v>1.8</v>
      </c>
      <c r="T290">
        <v>1.77265395542197</v>
      </c>
      <c r="U290">
        <v>0</v>
      </c>
      <c r="V290">
        <v>0.31256671980047501</v>
      </c>
      <c r="W290">
        <v>1.7931504565651399</v>
      </c>
      <c r="X290">
        <v>0</v>
      </c>
      <c r="Y290">
        <v>-0.15688033694578499</v>
      </c>
      <c r="Z290">
        <v>1</v>
      </c>
      <c r="AA290">
        <v>0</v>
      </c>
      <c r="AB290">
        <v>0</v>
      </c>
      <c r="AC290">
        <v>-1.2</v>
      </c>
      <c r="AD290">
        <v>-4.4946947177420399E-2</v>
      </c>
      <c r="AE290">
        <v>0</v>
      </c>
      <c r="AF290">
        <v>-0.182727465747374</v>
      </c>
      <c r="AG290">
        <v>-1.6914467174146299</v>
      </c>
      <c r="AH290">
        <v>0</v>
      </c>
      <c r="AI290">
        <v>-0.58436374201379504</v>
      </c>
      <c r="AJ290">
        <v>-1.7363936645920499</v>
      </c>
      <c r="AK290">
        <v>0</v>
      </c>
      <c r="AL290">
        <v>0.432908792238829</v>
      </c>
      <c r="AM290">
        <v>33.058382620986201</v>
      </c>
      <c r="AN290">
        <f t="shared" si="4"/>
        <v>33.058382620986201</v>
      </c>
      <c r="AO290">
        <v>19</v>
      </c>
      <c r="AP290" t="s">
        <v>47</v>
      </c>
    </row>
    <row r="291" spans="1:42" x14ac:dyDescent="0.25">
      <c r="A291">
        <v>2</v>
      </c>
      <c r="B291">
        <v>1</v>
      </c>
      <c r="C291">
        <v>5</v>
      </c>
      <c r="D291">
        <v>65</v>
      </c>
      <c r="E291" t="s">
        <v>6</v>
      </c>
      <c r="F291">
        <v>1</v>
      </c>
      <c r="G291" t="s">
        <v>9</v>
      </c>
      <c r="H291" t="s">
        <v>11</v>
      </c>
      <c r="I291">
        <v>0</v>
      </c>
      <c r="J291">
        <v>0</v>
      </c>
      <c r="K291">
        <v>-1.2</v>
      </c>
      <c r="L291">
        <v>0</v>
      </c>
      <c r="M291">
        <v>0</v>
      </c>
      <c r="N291">
        <v>0</v>
      </c>
      <c r="O291">
        <v>1.6313540166659599</v>
      </c>
      <c r="P291">
        <v>0</v>
      </c>
      <c r="Q291">
        <v>0.76071287113325903</v>
      </c>
      <c r="R291">
        <v>1.2</v>
      </c>
      <c r="S291">
        <v>1.8</v>
      </c>
      <c r="T291">
        <v>1.7931504565651399</v>
      </c>
      <c r="U291">
        <v>0</v>
      </c>
      <c r="V291">
        <v>-0.15688033694578499</v>
      </c>
      <c r="W291">
        <v>1.6914467174146299</v>
      </c>
      <c r="X291">
        <v>0</v>
      </c>
      <c r="Y291">
        <v>-0.61563625798620403</v>
      </c>
      <c r="Z291">
        <v>1</v>
      </c>
      <c r="AA291">
        <v>0</v>
      </c>
      <c r="AB291">
        <v>0</v>
      </c>
      <c r="AC291">
        <v>-1.2</v>
      </c>
      <c r="AD291">
        <v>-0.62117642295195696</v>
      </c>
      <c r="AE291">
        <v>0</v>
      </c>
      <c r="AF291">
        <v>-0.43587290068357498</v>
      </c>
      <c r="AG291">
        <v>-1.6313540166659599</v>
      </c>
      <c r="AH291">
        <v>0</v>
      </c>
      <c r="AI291">
        <v>-1.96071287113325</v>
      </c>
      <c r="AJ291">
        <v>-2.25253043961792</v>
      </c>
      <c r="AK291">
        <v>0</v>
      </c>
      <c r="AL291">
        <v>-1.19658577181683</v>
      </c>
      <c r="AM291">
        <v>22.2607718550485</v>
      </c>
      <c r="AN291">
        <f t="shared" si="4"/>
        <v>22.2607718550485</v>
      </c>
      <c r="AO291">
        <v>19</v>
      </c>
      <c r="AP291" t="s">
        <v>47</v>
      </c>
    </row>
    <row r="292" spans="1:42" x14ac:dyDescent="0.25">
      <c r="A292">
        <v>3</v>
      </c>
      <c r="B292">
        <v>1</v>
      </c>
      <c r="C292">
        <v>4</v>
      </c>
      <c r="D292">
        <v>-110</v>
      </c>
      <c r="E292" t="s">
        <v>6</v>
      </c>
      <c r="F292">
        <v>1</v>
      </c>
      <c r="G292" t="s">
        <v>9</v>
      </c>
      <c r="H292" t="s">
        <v>11</v>
      </c>
      <c r="I292">
        <v>0</v>
      </c>
      <c r="J292">
        <v>0</v>
      </c>
      <c r="K292">
        <v>-1.2</v>
      </c>
      <c r="L292">
        <v>0</v>
      </c>
      <c r="M292">
        <v>0</v>
      </c>
      <c r="N292">
        <v>0</v>
      </c>
      <c r="O292">
        <v>-1.6914467174146299</v>
      </c>
      <c r="P292">
        <v>0</v>
      </c>
      <c r="Q292">
        <v>-0.61563625798620403</v>
      </c>
      <c r="R292">
        <v>1.2</v>
      </c>
      <c r="S292">
        <v>1.8</v>
      </c>
      <c r="T292">
        <v>-1.77265395542197</v>
      </c>
      <c r="U292">
        <v>0</v>
      </c>
      <c r="V292">
        <v>0.31256671980047501</v>
      </c>
      <c r="W292">
        <v>-1.7931504565651399</v>
      </c>
      <c r="X292">
        <v>0</v>
      </c>
      <c r="Y292">
        <v>-0.15688033694578499</v>
      </c>
      <c r="Z292">
        <v>1</v>
      </c>
      <c r="AA292">
        <v>0</v>
      </c>
      <c r="AB292">
        <v>0</v>
      </c>
      <c r="AC292">
        <v>-1.2</v>
      </c>
      <c r="AD292">
        <v>9.3015365250759E-2</v>
      </c>
      <c r="AE292">
        <v>0</v>
      </c>
      <c r="AF292">
        <v>-0.48084732534484997</v>
      </c>
      <c r="AG292">
        <v>1.6914467174146299</v>
      </c>
      <c r="AH292">
        <v>0</v>
      </c>
      <c r="AI292">
        <v>-0.58436374201379504</v>
      </c>
      <c r="AJ292">
        <v>1.7844620826653901</v>
      </c>
      <c r="AK292">
        <v>0</v>
      </c>
      <c r="AL292">
        <v>0.134788932641353</v>
      </c>
      <c r="AM292">
        <v>-23.378710840645599</v>
      </c>
      <c r="AN292">
        <f t="shared" si="4"/>
        <v>23.378710840645599</v>
      </c>
      <c r="AO292">
        <v>19</v>
      </c>
      <c r="AP292" t="s">
        <v>47</v>
      </c>
    </row>
    <row r="293" spans="1:42" x14ac:dyDescent="0.25">
      <c r="A293">
        <v>4</v>
      </c>
      <c r="B293">
        <v>1</v>
      </c>
      <c r="C293">
        <v>1</v>
      </c>
      <c r="D293">
        <v>-65</v>
      </c>
      <c r="E293" t="s">
        <v>6</v>
      </c>
      <c r="F293">
        <v>1</v>
      </c>
      <c r="G293" t="s">
        <v>9</v>
      </c>
      <c r="H293" t="s">
        <v>11</v>
      </c>
      <c r="I293">
        <v>0</v>
      </c>
      <c r="J293">
        <v>0</v>
      </c>
      <c r="K293">
        <v>-1.2</v>
      </c>
      <c r="L293">
        <v>0</v>
      </c>
      <c r="M293">
        <v>0</v>
      </c>
      <c r="N293">
        <v>0</v>
      </c>
      <c r="O293">
        <v>-1.6313540166659599</v>
      </c>
      <c r="P293">
        <v>0</v>
      </c>
      <c r="Q293">
        <v>0.76071287113325903</v>
      </c>
      <c r="R293">
        <v>1.2</v>
      </c>
      <c r="S293">
        <v>1.8</v>
      </c>
      <c r="T293">
        <v>-1.7931504565651399</v>
      </c>
      <c r="U293">
        <v>0</v>
      </c>
      <c r="V293">
        <v>-0.15688033694578499</v>
      </c>
      <c r="W293">
        <v>-1.6914467174146299</v>
      </c>
      <c r="X293">
        <v>0</v>
      </c>
      <c r="Y293">
        <v>-0.61563625798620403</v>
      </c>
      <c r="Z293">
        <v>1</v>
      </c>
      <c r="AA293">
        <v>0</v>
      </c>
      <c r="AB293">
        <v>0</v>
      </c>
      <c r="AC293">
        <v>-1.2</v>
      </c>
      <c r="AD293">
        <v>0.83450973513489402</v>
      </c>
      <c r="AE293">
        <v>0</v>
      </c>
      <c r="AF293">
        <v>0.108618669139109</v>
      </c>
      <c r="AG293">
        <v>1.6313540166659599</v>
      </c>
      <c r="AH293">
        <v>0</v>
      </c>
      <c r="AI293">
        <v>-1.96071287113325</v>
      </c>
      <c r="AJ293">
        <v>2.4658637518008599</v>
      </c>
      <c r="AK293">
        <v>0</v>
      </c>
      <c r="AL293">
        <v>-0.65209420199414903</v>
      </c>
      <c r="AM293">
        <v>-35.4261344370939</v>
      </c>
      <c r="AN293">
        <f t="shared" si="4"/>
        <v>35.4261344370939</v>
      </c>
      <c r="AO293">
        <v>19</v>
      </c>
      <c r="AP293" t="s">
        <v>47</v>
      </c>
    </row>
    <row r="294" spans="1:42" x14ac:dyDescent="0.25">
      <c r="A294">
        <v>5</v>
      </c>
      <c r="B294">
        <v>1</v>
      </c>
      <c r="C294">
        <v>3</v>
      </c>
      <c r="D294">
        <v>-95</v>
      </c>
      <c r="E294" t="s">
        <v>6</v>
      </c>
      <c r="F294">
        <v>1</v>
      </c>
      <c r="G294" t="s">
        <v>9</v>
      </c>
      <c r="H294" t="s">
        <v>11</v>
      </c>
      <c r="I294">
        <v>0</v>
      </c>
      <c r="J294">
        <v>0</v>
      </c>
      <c r="K294">
        <v>-1.2</v>
      </c>
      <c r="L294">
        <v>0</v>
      </c>
      <c r="M294">
        <v>0</v>
      </c>
      <c r="N294">
        <v>0</v>
      </c>
      <c r="O294">
        <v>-1.7931504565651399</v>
      </c>
      <c r="P294">
        <v>0</v>
      </c>
      <c r="Q294">
        <v>-0.15688033694578499</v>
      </c>
      <c r="R294">
        <v>1.2</v>
      </c>
      <c r="S294">
        <v>1.8</v>
      </c>
      <c r="T294">
        <v>-1.77265395542197</v>
      </c>
      <c r="U294">
        <v>0</v>
      </c>
      <c r="V294">
        <v>0.31256671980047501</v>
      </c>
      <c r="W294">
        <v>-1.6914467174146299</v>
      </c>
      <c r="X294">
        <v>0</v>
      </c>
      <c r="Y294">
        <v>-0.61563625798620403</v>
      </c>
      <c r="Z294">
        <v>1</v>
      </c>
      <c r="AA294">
        <v>0</v>
      </c>
      <c r="AB294">
        <v>0</v>
      </c>
      <c r="AC294">
        <v>-1.2</v>
      </c>
      <c r="AD294">
        <v>-0.12068399890429</v>
      </c>
      <c r="AE294">
        <v>0</v>
      </c>
      <c r="AF294">
        <v>1.07045137833312</v>
      </c>
      <c r="AG294">
        <v>1.7931504565651399</v>
      </c>
      <c r="AH294">
        <v>0</v>
      </c>
      <c r="AI294">
        <v>-1.0431196630542099</v>
      </c>
      <c r="AJ294">
        <v>1.6724664576608499</v>
      </c>
      <c r="AK294">
        <v>0</v>
      </c>
      <c r="AL294">
        <v>1.2273317152789101</v>
      </c>
      <c r="AM294">
        <v>-66.460525147781794</v>
      </c>
      <c r="AN294">
        <f t="shared" si="4"/>
        <v>66.460525147781794</v>
      </c>
      <c r="AO294">
        <v>19</v>
      </c>
      <c r="AP294" t="s">
        <v>47</v>
      </c>
    </row>
    <row r="295" spans="1:42" x14ac:dyDescent="0.25">
      <c r="A295">
        <v>6</v>
      </c>
      <c r="B295">
        <v>1</v>
      </c>
      <c r="C295">
        <v>2</v>
      </c>
      <c r="D295">
        <v>-80</v>
      </c>
      <c r="E295" t="s">
        <v>6</v>
      </c>
      <c r="F295">
        <v>1</v>
      </c>
      <c r="G295" t="s">
        <v>9</v>
      </c>
      <c r="H295" t="s">
        <v>11</v>
      </c>
      <c r="I295">
        <v>0</v>
      </c>
      <c r="J295">
        <v>0</v>
      </c>
      <c r="K295">
        <v>-1.2</v>
      </c>
      <c r="L295">
        <v>0</v>
      </c>
      <c r="M295">
        <v>0</v>
      </c>
      <c r="N295">
        <v>0</v>
      </c>
      <c r="O295">
        <v>-1.77265395542197</v>
      </c>
      <c r="P295">
        <v>0</v>
      </c>
      <c r="Q295">
        <v>0.31256671980047501</v>
      </c>
      <c r="R295">
        <v>1.2</v>
      </c>
      <c r="S295">
        <v>1.8</v>
      </c>
      <c r="T295">
        <v>-1.6313540166659599</v>
      </c>
      <c r="U295">
        <v>0</v>
      </c>
      <c r="V295">
        <v>0.76071287113325903</v>
      </c>
      <c r="W295">
        <v>-1.7931504565651399</v>
      </c>
      <c r="X295">
        <v>0</v>
      </c>
      <c r="Y295">
        <v>-0.15688033694578499</v>
      </c>
      <c r="Z295">
        <v>1</v>
      </c>
      <c r="AA295">
        <v>0</v>
      </c>
      <c r="AB295">
        <v>0</v>
      </c>
      <c r="AC295">
        <v>-1.2</v>
      </c>
      <c r="AD295">
        <v>-0.152938396801546</v>
      </c>
      <c r="AE295">
        <v>0</v>
      </c>
      <c r="AF295">
        <v>1.9878821040443</v>
      </c>
      <c r="AG295">
        <v>1.77265395542197</v>
      </c>
      <c r="AH295">
        <v>0</v>
      </c>
      <c r="AI295">
        <v>-1.51256671980047</v>
      </c>
      <c r="AJ295">
        <v>1.6197155586204199</v>
      </c>
      <c r="AK295">
        <v>0</v>
      </c>
      <c r="AL295">
        <v>1.67531538424383</v>
      </c>
      <c r="AM295">
        <v>-86.440106882594506</v>
      </c>
      <c r="AN295">
        <f t="shared" si="4"/>
        <v>86.440106882594506</v>
      </c>
      <c r="AO295">
        <v>19</v>
      </c>
      <c r="AP295" t="s">
        <v>47</v>
      </c>
    </row>
    <row r="296" spans="1:42" x14ac:dyDescent="0.25">
      <c r="A296">
        <v>7</v>
      </c>
      <c r="B296">
        <v>1</v>
      </c>
      <c r="C296">
        <v>6</v>
      </c>
      <c r="D296">
        <v>80</v>
      </c>
      <c r="E296" t="s">
        <v>6</v>
      </c>
      <c r="F296">
        <v>1</v>
      </c>
      <c r="G296" t="s">
        <v>9</v>
      </c>
      <c r="H296" t="s">
        <v>11</v>
      </c>
      <c r="I296">
        <v>0</v>
      </c>
      <c r="J296">
        <v>0</v>
      </c>
      <c r="K296">
        <v>-1.2</v>
      </c>
      <c r="L296">
        <v>0</v>
      </c>
      <c r="M296">
        <v>0</v>
      </c>
      <c r="N296">
        <v>0</v>
      </c>
      <c r="O296">
        <v>1.77265395542197</v>
      </c>
      <c r="P296">
        <v>0</v>
      </c>
      <c r="Q296">
        <v>0.31256671980047501</v>
      </c>
      <c r="R296">
        <v>1.2</v>
      </c>
      <c r="S296">
        <v>1.8</v>
      </c>
      <c r="T296">
        <v>1.6313540166659599</v>
      </c>
      <c r="U296">
        <v>0</v>
      </c>
      <c r="V296">
        <v>0.76071287113325903</v>
      </c>
      <c r="W296">
        <v>1.7931504565651399</v>
      </c>
      <c r="X296">
        <v>0</v>
      </c>
      <c r="Y296">
        <v>-0.15688033694578499</v>
      </c>
      <c r="Z296">
        <v>1</v>
      </c>
      <c r="AA296">
        <v>0</v>
      </c>
      <c r="AB296">
        <v>0</v>
      </c>
      <c r="AC296">
        <v>-1.2</v>
      </c>
      <c r="AD296">
        <v>-0.55036551321959903</v>
      </c>
      <c r="AE296">
        <v>0</v>
      </c>
      <c r="AF296">
        <v>0.12888036801199301</v>
      </c>
      <c r="AG296">
        <v>-1.77265395542197</v>
      </c>
      <c r="AH296">
        <v>0</v>
      </c>
      <c r="AI296">
        <v>-1.51256671980047</v>
      </c>
      <c r="AJ296">
        <v>-2.3230194686415699</v>
      </c>
      <c r="AK296">
        <v>0</v>
      </c>
      <c r="AL296">
        <v>-0.183686351788481</v>
      </c>
      <c r="AM296">
        <v>35.952300138388303</v>
      </c>
      <c r="AN296">
        <f t="shared" si="4"/>
        <v>35.952300138388303</v>
      </c>
      <c r="AO296">
        <v>19</v>
      </c>
      <c r="AP296" t="s">
        <v>47</v>
      </c>
    </row>
    <row r="297" spans="1:42" x14ac:dyDescent="0.25">
      <c r="A297">
        <v>8</v>
      </c>
      <c r="B297">
        <v>1</v>
      </c>
      <c r="C297">
        <v>7</v>
      </c>
      <c r="D297">
        <v>95</v>
      </c>
      <c r="E297" t="s">
        <v>6</v>
      </c>
      <c r="F297">
        <v>1</v>
      </c>
      <c r="G297" t="s">
        <v>9</v>
      </c>
      <c r="H297" t="s">
        <v>11</v>
      </c>
      <c r="I297">
        <v>0</v>
      </c>
      <c r="J297">
        <v>0</v>
      </c>
      <c r="K297">
        <v>-1.2</v>
      </c>
      <c r="L297">
        <v>0</v>
      </c>
      <c r="M297">
        <v>0</v>
      </c>
      <c r="N297">
        <v>0</v>
      </c>
      <c r="O297">
        <v>1.7931504565651399</v>
      </c>
      <c r="P297">
        <v>0</v>
      </c>
      <c r="Q297">
        <v>-0.15688033694578499</v>
      </c>
      <c r="R297">
        <v>1.2</v>
      </c>
      <c r="S297">
        <v>1.8</v>
      </c>
      <c r="T297">
        <v>1.77265395542197</v>
      </c>
      <c r="U297">
        <v>0</v>
      </c>
      <c r="V297">
        <v>0.31256671980047501</v>
      </c>
      <c r="W297">
        <v>1.6914467174146299</v>
      </c>
      <c r="X297">
        <v>0</v>
      </c>
      <c r="Y297">
        <v>-0.61563625798620403</v>
      </c>
      <c r="Z297">
        <v>1</v>
      </c>
      <c r="AA297">
        <v>0</v>
      </c>
      <c r="AB297">
        <v>0</v>
      </c>
      <c r="AC297">
        <v>-1.2</v>
      </c>
      <c r="AD297">
        <v>-0.23187711285545701</v>
      </c>
      <c r="AE297">
        <v>0</v>
      </c>
      <c r="AF297">
        <v>-0.60715862247220898</v>
      </c>
      <c r="AG297">
        <v>-1.7931504565651399</v>
      </c>
      <c r="AH297">
        <v>0</v>
      </c>
      <c r="AI297">
        <v>-1.0431196630542099</v>
      </c>
      <c r="AJ297">
        <v>-2.0250275694205899</v>
      </c>
      <c r="AK297">
        <v>0</v>
      </c>
      <c r="AL297">
        <v>-0.45027828552642302</v>
      </c>
      <c r="AM297">
        <v>17.651469780471999</v>
      </c>
      <c r="AN297">
        <f t="shared" si="4"/>
        <v>17.651469780471999</v>
      </c>
      <c r="AO297">
        <v>19</v>
      </c>
      <c r="AP297" t="s">
        <v>47</v>
      </c>
    </row>
    <row r="298" spans="1:42" x14ac:dyDescent="0.25">
      <c r="A298">
        <v>9</v>
      </c>
      <c r="B298">
        <v>1</v>
      </c>
      <c r="C298">
        <v>2</v>
      </c>
      <c r="D298">
        <v>-80</v>
      </c>
      <c r="E298" t="s">
        <v>6</v>
      </c>
      <c r="F298">
        <v>2</v>
      </c>
      <c r="G298" t="s">
        <v>9</v>
      </c>
      <c r="H298" t="s">
        <v>11</v>
      </c>
      <c r="I298">
        <v>0</v>
      </c>
      <c r="J298">
        <v>0</v>
      </c>
      <c r="K298">
        <v>-1.2</v>
      </c>
      <c r="L298">
        <v>0</v>
      </c>
      <c r="M298">
        <v>0</v>
      </c>
      <c r="N298">
        <v>0</v>
      </c>
      <c r="O298">
        <v>-1.77265395542197</v>
      </c>
      <c r="P298">
        <v>0</v>
      </c>
      <c r="Q298">
        <v>0.31256671980047501</v>
      </c>
      <c r="R298">
        <v>1.2</v>
      </c>
      <c r="S298">
        <v>1.8</v>
      </c>
      <c r="T298">
        <v>-1.6914467174146299</v>
      </c>
      <c r="U298">
        <v>0</v>
      </c>
      <c r="V298">
        <v>-0.61563625798620403</v>
      </c>
      <c r="W298">
        <v>-1.6313540166659599</v>
      </c>
      <c r="X298">
        <v>0</v>
      </c>
      <c r="Y298">
        <v>0.76071287113325903</v>
      </c>
      <c r="Z298">
        <v>2</v>
      </c>
      <c r="AA298">
        <v>0</v>
      </c>
      <c r="AB298">
        <v>0</v>
      </c>
      <c r="AC298">
        <v>-1.2</v>
      </c>
      <c r="AD298">
        <v>5.0339668758586399E-2</v>
      </c>
      <c r="AE298">
        <v>0</v>
      </c>
      <c r="AF298">
        <v>-1.13893401175916</v>
      </c>
      <c r="AG298">
        <v>1.77265395542197</v>
      </c>
      <c r="AH298">
        <v>0</v>
      </c>
      <c r="AI298">
        <v>-1.51256671980047</v>
      </c>
      <c r="AJ298">
        <v>1.82299362418056</v>
      </c>
      <c r="AK298">
        <v>0</v>
      </c>
      <c r="AL298">
        <v>-1.45150073155963</v>
      </c>
      <c r="AM298">
        <v>-1.9459565972572901</v>
      </c>
      <c r="AN298">
        <f t="shared" si="4"/>
        <v>1.9459565972572901</v>
      </c>
      <c r="AO298">
        <v>19</v>
      </c>
      <c r="AP298" t="s">
        <v>47</v>
      </c>
    </row>
    <row r="299" spans="1:42" x14ac:dyDescent="0.25">
      <c r="A299">
        <v>10</v>
      </c>
      <c r="B299">
        <v>1</v>
      </c>
      <c r="C299">
        <v>4</v>
      </c>
      <c r="D299">
        <v>-110</v>
      </c>
      <c r="E299" t="s">
        <v>6</v>
      </c>
      <c r="F299">
        <v>2</v>
      </c>
      <c r="G299" t="s">
        <v>9</v>
      </c>
      <c r="H299" t="s">
        <v>11</v>
      </c>
      <c r="I299">
        <v>0</v>
      </c>
      <c r="J299">
        <v>0</v>
      </c>
      <c r="K299">
        <v>-1.2</v>
      </c>
      <c r="L299">
        <v>0</v>
      </c>
      <c r="M299">
        <v>0</v>
      </c>
      <c r="N299">
        <v>0</v>
      </c>
      <c r="O299">
        <v>-1.6914467174146299</v>
      </c>
      <c r="P299">
        <v>0</v>
      </c>
      <c r="Q299">
        <v>-0.61563625798620403</v>
      </c>
      <c r="R299">
        <v>1.2</v>
      </c>
      <c r="S299">
        <v>1.8</v>
      </c>
      <c r="T299">
        <v>-1.6313540166659599</v>
      </c>
      <c r="U299">
        <v>0</v>
      </c>
      <c r="V299">
        <v>0.76071287113325903</v>
      </c>
      <c r="W299">
        <v>-1.7931504565651399</v>
      </c>
      <c r="X299">
        <v>0</v>
      </c>
      <c r="Y299">
        <v>-0.15688033694578499</v>
      </c>
      <c r="Z299">
        <v>2</v>
      </c>
      <c r="AA299">
        <v>0</v>
      </c>
      <c r="AB299">
        <v>0</v>
      </c>
      <c r="AC299">
        <v>-1.2</v>
      </c>
      <c r="AD299">
        <v>9.7750274962723899E-2</v>
      </c>
      <c r="AE299">
        <v>0</v>
      </c>
      <c r="AF299">
        <v>-0.65095060777385605</v>
      </c>
      <c r="AG299">
        <v>1.6914467174146299</v>
      </c>
      <c r="AH299">
        <v>0</v>
      </c>
      <c r="AI299">
        <v>-0.58436374201379504</v>
      </c>
      <c r="AJ299">
        <v>1.7891969923773501</v>
      </c>
      <c r="AK299">
        <v>0</v>
      </c>
      <c r="AL299">
        <v>-3.5314349787652501E-2</v>
      </c>
      <c r="AM299">
        <v>-17.9283590584437</v>
      </c>
      <c r="AN299">
        <f t="shared" si="4"/>
        <v>17.9283590584437</v>
      </c>
      <c r="AO299">
        <v>19</v>
      </c>
      <c r="AP299" t="s">
        <v>47</v>
      </c>
    </row>
    <row r="300" spans="1:42" x14ac:dyDescent="0.25">
      <c r="A300">
        <v>11</v>
      </c>
      <c r="B300">
        <v>1</v>
      </c>
      <c r="C300">
        <v>6</v>
      </c>
      <c r="D300">
        <v>80</v>
      </c>
      <c r="E300" t="s">
        <v>6</v>
      </c>
      <c r="F300">
        <v>2</v>
      </c>
      <c r="G300" t="s">
        <v>9</v>
      </c>
      <c r="H300" t="s">
        <v>11</v>
      </c>
      <c r="I300">
        <v>0</v>
      </c>
      <c r="J300">
        <v>0</v>
      </c>
      <c r="K300">
        <v>-1.2</v>
      </c>
      <c r="L300">
        <v>0</v>
      </c>
      <c r="M300">
        <v>0</v>
      </c>
      <c r="N300">
        <v>0</v>
      </c>
      <c r="O300">
        <v>1.77265395542197</v>
      </c>
      <c r="P300">
        <v>0</v>
      </c>
      <c r="Q300">
        <v>0.31256671980047501</v>
      </c>
      <c r="R300">
        <v>1.2</v>
      </c>
      <c r="S300">
        <v>1.8</v>
      </c>
      <c r="T300">
        <v>1.6914467174146299</v>
      </c>
      <c r="U300">
        <v>0</v>
      </c>
      <c r="V300">
        <v>-0.61563625798620403</v>
      </c>
      <c r="W300">
        <v>1.6313540166659599</v>
      </c>
      <c r="X300">
        <v>0</v>
      </c>
      <c r="Y300">
        <v>0.76071287113325903</v>
      </c>
      <c r="Z300">
        <v>2</v>
      </c>
      <c r="AA300">
        <v>0</v>
      </c>
      <c r="AB300">
        <v>0</v>
      </c>
      <c r="AC300">
        <v>-1.2</v>
      </c>
      <c r="AD300">
        <v>0.39652145430901098</v>
      </c>
      <c r="AE300">
        <v>0</v>
      </c>
      <c r="AF300">
        <v>-1.5679702957622901</v>
      </c>
      <c r="AG300">
        <v>-1.77265395542197</v>
      </c>
      <c r="AH300">
        <v>0</v>
      </c>
      <c r="AI300">
        <v>-1.51256671980047</v>
      </c>
      <c r="AJ300">
        <v>-1.3761325011129599</v>
      </c>
      <c r="AK300">
        <v>0</v>
      </c>
      <c r="AL300">
        <v>-1.8805370155627601</v>
      </c>
      <c r="AM300">
        <v>-13.330818148592799</v>
      </c>
      <c r="AN300">
        <f t="shared" si="4"/>
        <v>13.330818148592799</v>
      </c>
      <c r="AO300">
        <v>19</v>
      </c>
      <c r="AP300" t="s">
        <v>47</v>
      </c>
    </row>
    <row r="301" spans="1:42" x14ac:dyDescent="0.25">
      <c r="A301">
        <v>12</v>
      </c>
      <c r="B301">
        <v>1</v>
      </c>
      <c r="C301">
        <v>3</v>
      </c>
      <c r="D301">
        <v>-95</v>
      </c>
      <c r="E301" t="s">
        <v>6</v>
      </c>
      <c r="F301">
        <v>2</v>
      </c>
      <c r="G301" t="s">
        <v>9</v>
      </c>
      <c r="H301" t="s">
        <v>11</v>
      </c>
      <c r="I301">
        <v>0</v>
      </c>
      <c r="J301">
        <v>0</v>
      </c>
      <c r="K301">
        <v>-1.2</v>
      </c>
      <c r="L301">
        <v>0</v>
      </c>
      <c r="M301">
        <v>0</v>
      </c>
      <c r="N301">
        <v>0</v>
      </c>
      <c r="O301">
        <v>-1.7931504565651399</v>
      </c>
      <c r="P301">
        <v>0</v>
      </c>
      <c r="Q301">
        <v>-0.15688033694578499</v>
      </c>
      <c r="R301">
        <v>1.2</v>
      </c>
      <c r="S301">
        <v>1.8</v>
      </c>
      <c r="T301">
        <v>-1.6313540166659599</v>
      </c>
      <c r="U301">
        <v>0</v>
      </c>
      <c r="V301">
        <v>0.76071287113325903</v>
      </c>
      <c r="W301">
        <v>-1.77265395542197</v>
      </c>
      <c r="X301">
        <v>0</v>
      </c>
      <c r="Y301">
        <v>0.31256671980047501</v>
      </c>
      <c r="Z301">
        <v>2</v>
      </c>
      <c r="AA301">
        <v>0</v>
      </c>
      <c r="AB301">
        <v>0</v>
      </c>
      <c r="AC301">
        <v>-1.2</v>
      </c>
      <c r="AD301">
        <v>-0.263878510315045</v>
      </c>
      <c r="AE301">
        <v>0</v>
      </c>
      <c r="AF301">
        <v>-1.5585987486613999</v>
      </c>
      <c r="AG301">
        <v>1.7931504565651399</v>
      </c>
      <c r="AH301">
        <v>0</v>
      </c>
      <c r="AI301">
        <v>-1.0431196630542099</v>
      </c>
      <c r="AJ301">
        <v>1.5292719462500901</v>
      </c>
      <c r="AK301">
        <v>0</v>
      </c>
      <c r="AL301">
        <v>-1.4017184117156101</v>
      </c>
      <c r="AM301">
        <v>12.3205065609265</v>
      </c>
      <c r="AN301">
        <f t="shared" si="4"/>
        <v>12.3205065609265</v>
      </c>
      <c r="AO301">
        <v>19</v>
      </c>
      <c r="AP301" t="s">
        <v>47</v>
      </c>
    </row>
    <row r="302" spans="1:42" x14ac:dyDescent="0.25">
      <c r="A302">
        <v>13</v>
      </c>
      <c r="B302">
        <v>1</v>
      </c>
      <c r="C302">
        <v>1</v>
      </c>
      <c r="D302">
        <v>-65</v>
      </c>
      <c r="E302" t="s">
        <v>6</v>
      </c>
      <c r="F302">
        <v>2</v>
      </c>
      <c r="G302" t="s">
        <v>9</v>
      </c>
      <c r="H302" t="s">
        <v>11</v>
      </c>
      <c r="I302">
        <v>0</v>
      </c>
      <c r="J302">
        <v>0</v>
      </c>
      <c r="K302">
        <v>-1.2</v>
      </c>
      <c r="L302">
        <v>0</v>
      </c>
      <c r="M302">
        <v>0</v>
      </c>
      <c r="N302">
        <v>0</v>
      </c>
      <c r="O302">
        <v>-1.6313540166659599</v>
      </c>
      <c r="P302">
        <v>0</v>
      </c>
      <c r="Q302">
        <v>0.76071287113325903</v>
      </c>
      <c r="R302">
        <v>1.2</v>
      </c>
      <c r="S302">
        <v>1.8</v>
      </c>
      <c r="T302">
        <v>-1.77265395542197</v>
      </c>
      <c r="U302">
        <v>0</v>
      </c>
      <c r="V302">
        <v>0.31256671980047501</v>
      </c>
      <c r="W302">
        <v>-1.7931504565651399</v>
      </c>
      <c r="X302">
        <v>0</v>
      </c>
      <c r="Y302">
        <v>-0.15688033694578499</v>
      </c>
      <c r="Z302">
        <v>2</v>
      </c>
      <c r="AA302">
        <v>0</v>
      </c>
      <c r="AB302">
        <v>0</v>
      </c>
      <c r="AC302">
        <v>-1.2</v>
      </c>
      <c r="AD302">
        <v>0.87997817222931096</v>
      </c>
      <c r="AE302">
        <v>0</v>
      </c>
      <c r="AF302">
        <v>1.2067190681061899</v>
      </c>
      <c r="AG302">
        <v>1.6313540166659599</v>
      </c>
      <c r="AH302">
        <v>0</v>
      </c>
      <c r="AI302">
        <v>-1.96071287113325</v>
      </c>
      <c r="AJ302">
        <v>2.5113321888952802</v>
      </c>
      <c r="AK302">
        <v>0</v>
      </c>
      <c r="AL302">
        <v>0.44600619697293298</v>
      </c>
      <c r="AM302">
        <v>-60.309419566786403</v>
      </c>
      <c r="AN302">
        <f t="shared" si="4"/>
        <v>60.309419566786403</v>
      </c>
      <c r="AO302">
        <v>19</v>
      </c>
      <c r="AP302" t="s">
        <v>47</v>
      </c>
    </row>
    <row r="303" spans="1:42" x14ac:dyDescent="0.25">
      <c r="A303">
        <v>14</v>
      </c>
      <c r="B303">
        <v>1</v>
      </c>
      <c r="C303">
        <v>7</v>
      </c>
      <c r="D303">
        <v>95</v>
      </c>
      <c r="E303" t="s">
        <v>6</v>
      </c>
      <c r="F303">
        <v>2</v>
      </c>
      <c r="G303" t="s">
        <v>9</v>
      </c>
      <c r="H303" t="s">
        <v>11</v>
      </c>
      <c r="I303">
        <v>0</v>
      </c>
      <c r="J303">
        <v>0</v>
      </c>
      <c r="K303">
        <v>-1.2</v>
      </c>
      <c r="L303">
        <v>0</v>
      </c>
      <c r="M303">
        <v>0</v>
      </c>
      <c r="N303">
        <v>0</v>
      </c>
      <c r="O303">
        <v>1.7931504565651399</v>
      </c>
      <c r="P303">
        <v>0</v>
      </c>
      <c r="Q303">
        <v>-0.15688033694578499</v>
      </c>
      <c r="R303">
        <v>1.2</v>
      </c>
      <c r="S303">
        <v>1.8</v>
      </c>
      <c r="T303">
        <v>1.6313540166659599</v>
      </c>
      <c r="U303">
        <v>0</v>
      </c>
      <c r="V303">
        <v>0.76071287113325903</v>
      </c>
      <c r="W303">
        <v>1.77265395542197</v>
      </c>
      <c r="X303">
        <v>0</v>
      </c>
      <c r="Y303">
        <v>0.31256671980047501</v>
      </c>
      <c r="Z303">
        <v>2</v>
      </c>
      <c r="AA303">
        <v>0</v>
      </c>
      <c r="AB303">
        <v>0</v>
      </c>
      <c r="AC303">
        <v>-1.2</v>
      </c>
      <c r="AD303">
        <v>-0.27732403482840201</v>
      </c>
      <c r="AE303">
        <v>0</v>
      </c>
      <c r="AF303">
        <v>-0.285808890101232</v>
      </c>
      <c r="AG303">
        <v>-1.7931504565651399</v>
      </c>
      <c r="AH303">
        <v>0</v>
      </c>
      <c r="AI303">
        <v>-1.0431196630542099</v>
      </c>
      <c r="AJ303">
        <v>-2.07047449139354</v>
      </c>
      <c r="AK303">
        <v>0</v>
      </c>
      <c r="AL303">
        <v>-0.12892855315544699</v>
      </c>
      <c r="AM303">
        <v>26.624404955155399</v>
      </c>
      <c r="AN303">
        <f t="shared" si="4"/>
        <v>26.624404955155399</v>
      </c>
      <c r="AO303">
        <v>19</v>
      </c>
      <c r="AP303" t="s">
        <v>47</v>
      </c>
    </row>
    <row r="304" spans="1:42" x14ac:dyDescent="0.25">
      <c r="A304">
        <v>15</v>
      </c>
      <c r="B304">
        <v>1</v>
      </c>
      <c r="C304">
        <v>5</v>
      </c>
      <c r="D304">
        <v>65</v>
      </c>
      <c r="E304" t="s">
        <v>6</v>
      </c>
      <c r="F304">
        <v>2</v>
      </c>
      <c r="G304" t="s">
        <v>9</v>
      </c>
      <c r="H304" t="s">
        <v>11</v>
      </c>
      <c r="I304">
        <v>0</v>
      </c>
      <c r="J304">
        <v>0</v>
      </c>
      <c r="K304">
        <v>-1.2</v>
      </c>
      <c r="L304">
        <v>0</v>
      </c>
      <c r="M304">
        <v>0</v>
      </c>
      <c r="N304">
        <v>0</v>
      </c>
      <c r="O304">
        <v>1.6313540166659599</v>
      </c>
      <c r="P304">
        <v>0</v>
      </c>
      <c r="Q304">
        <v>0.76071287113325903</v>
      </c>
      <c r="R304">
        <v>1.2</v>
      </c>
      <c r="S304">
        <v>1.8</v>
      </c>
      <c r="T304">
        <v>1.77265395542197</v>
      </c>
      <c r="U304">
        <v>0</v>
      </c>
      <c r="V304">
        <v>0.31256671980047501</v>
      </c>
      <c r="W304">
        <v>1.7931504565651399</v>
      </c>
      <c r="X304">
        <v>0</v>
      </c>
      <c r="Y304">
        <v>-0.15688033694578499</v>
      </c>
      <c r="Z304">
        <v>2</v>
      </c>
      <c r="AA304">
        <v>0</v>
      </c>
      <c r="AB304">
        <v>0</v>
      </c>
      <c r="AC304">
        <v>-1.2</v>
      </c>
      <c r="AD304">
        <v>-2.9108514281529E-2</v>
      </c>
      <c r="AE304">
        <v>0</v>
      </c>
      <c r="AF304">
        <v>-1.1754108527127201</v>
      </c>
      <c r="AG304">
        <v>-1.6313540166659599</v>
      </c>
      <c r="AH304">
        <v>0</v>
      </c>
      <c r="AI304">
        <v>-1.96071287113325</v>
      </c>
      <c r="AJ304">
        <v>-1.6604625309474901</v>
      </c>
      <c r="AK304">
        <v>0</v>
      </c>
      <c r="AL304">
        <v>-1.9361237238459801</v>
      </c>
      <c r="AM304">
        <v>0.855957881195196</v>
      </c>
      <c r="AN304">
        <f t="shared" si="4"/>
        <v>0.855957881195196</v>
      </c>
      <c r="AO304">
        <v>19</v>
      </c>
      <c r="AP304" t="s">
        <v>47</v>
      </c>
    </row>
    <row r="305" spans="1:42" x14ac:dyDescent="0.25">
      <c r="A305">
        <v>16</v>
      </c>
      <c r="B305">
        <v>1</v>
      </c>
      <c r="C305">
        <v>8</v>
      </c>
      <c r="D305">
        <v>110</v>
      </c>
      <c r="E305" t="s">
        <v>6</v>
      </c>
      <c r="F305">
        <v>2</v>
      </c>
      <c r="G305" t="s">
        <v>9</v>
      </c>
      <c r="H305" t="s">
        <v>11</v>
      </c>
      <c r="I305">
        <v>0</v>
      </c>
      <c r="J305">
        <v>0</v>
      </c>
      <c r="K305">
        <v>-1.2</v>
      </c>
      <c r="L305">
        <v>0</v>
      </c>
      <c r="M305">
        <v>0</v>
      </c>
      <c r="N305">
        <v>0</v>
      </c>
      <c r="O305">
        <v>1.6914467174146299</v>
      </c>
      <c r="P305">
        <v>0</v>
      </c>
      <c r="Q305">
        <v>-0.61563625798620403</v>
      </c>
      <c r="R305">
        <v>1.2</v>
      </c>
      <c r="S305">
        <v>1.8</v>
      </c>
      <c r="T305">
        <v>1.6313540166659599</v>
      </c>
      <c r="U305">
        <v>0</v>
      </c>
      <c r="V305">
        <v>0.76071287113325903</v>
      </c>
      <c r="W305">
        <v>1.7931504565651399</v>
      </c>
      <c r="X305">
        <v>0</v>
      </c>
      <c r="Y305">
        <v>-0.15688033694578499</v>
      </c>
      <c r="Z305">
        <v>2</v>
      </c>
      <c r="AA305">
        <v>0</v>
      </c>
      <c r="AB305">
        <v>0</v>
      </c>
      <c r="AC305">
        <v>-1.2</v>
      </c>
      <c r="AD305">
        <v>-4.8937304043646199E-2</v>
      </c>
      <c r="AE305">
        <v>0</v>
      </c>
      <c r="AF305">
        <v>-1.0322133081051501</v>
      </c>
      <c r="AG305">
        <v>-1.6914467174146299</v>
      </c>
      <c r="AH305">
        <v>0</v>
      </c>
      <c r="AI305">
        <v>-0.58436374201379504</v>
      </c>
      <c r="AJ305">
        <v>-1.74038402145828</v>
      </c>
      <c r="AK305">
        <v>0</v>
      </c>
      <c r="AL305">
        <v>-0.41657705011895502</v>
      </c>
      <c r="AM305">
        <v>5.5980735171118603</v>
      </c>
      <c r="AN305">
        <f t="shared" si="4"/>
        <v>5.5980735171118603</v>
      </c>
      <c r="AO305">
        <v>19</v>
      </c>
      <c r="AP305" t="s">
        <v>47</v>
      </c>
    </row>
    <row r="306" spans="1:42" x14ac:dyDescent="0.25">
      <c r="A306">
        <v>1</v>
      </c>
      <c r="B306">
        <v>1</v>
      </c>
      <c r="C306">
        <v>4</v>
      </c>
      <c r="D306">
        <v>-110</v>
      </c>
      <c r="E306" t="s">
        <v>6</v>
      </c>
      <c r="F306">
        <v>1</v>
      </c>
      <c r="G306" t="s">
        <v>9</v>
      </c>
      <c r="H306" t="s">
        <v>11</v>
      </c>
      <c r="I306">
        <v>0</v>
      </c>
      <c r="J306">
        <v>0</v>
      </c>
      <c r="K306">
        <v>-1.2</v>
      </c>
      <c r="L306">
        <v>0</v>
      </c>
      <c r="M306">
        <v>0</v>
      </c>
      <c r="N306">
        <v>0</v>
      </c>
      <c r="O306">
        <v>-1.6914467174146299</v>
      </c>
      <c r="P306">
        <v>0</v>
      </c>
      <c r="Q306">
        <v>-0.61563625798620403</v>
      </c>
      <c r="R306">
        <v>1.2</v>
      </c>
      <c r="S306">
        <v>1.8</v>
      </c>
      <c r="T306">
        <v>-1.7931504565651399</v>
      </c>
      <c r="U306">
        <v>0</v>
      </c>
      <c r="V306">
        <v>-0.15688033694578499</v>
      </c>
      <c r="W306">
        <v>-1.6313540166659599</v>
      </c>
      <c r="X306">
        <v>0</v>
      </c>
      <c r="Y306">
        <v>0.76071287113325903</v>
      </c>
      <c r="Z306">
        <v>1</v>
      </c>
      <c r="AA306">
        <v>0</v>
      </c>
      <c r="AB306">
        <v>0</v>
      </c>
      <c r="AC306">
        <v>-1.2</v>
      </c>
      <c r="AD306">
        <v>-1.4768694659186E-2</v>
      </c>
      <c r="AE306">
        <v>0</v>
      </c>
      <c r="AF306">
        <v>-1.2411151056237399</v>
      </c>
      <c r="AG306">
        <v>1.6914467174146299</v>
      </c>
      <c r="AH306">
        <v>0</v>
      </c>
      <c r="AI306">
        <v>-0.58436374201379504</v>
      </c>
      <c r="AJ306">
        <v>1.6766780227554401</v>
      </c>
      <c r="AK306">
        <v>0</v>
      </c>
      <c r="AL306">
        <v>-0.62547884763754302</v>
      </c>
      <c r="AM306">
        <v>1.3987635298335701</v>
      </c>
      <c r="AN306">
        <f t="shared" si="4"/>
        <v>1.3987635298335701</v>
      </c>
      <c r="AO306">
        <v>20</v>
      </c>
      <c r="AP306" t="s">
        <v>47</v>
      </c>
    </row>
    <row r="307" spans="1:42" x14ac:dyDescent="0.25">
      <c r="A307">
        <v>2</v>
      </c>
      <c r="B307">
        <v>1</v>
      </c>
      <c r="C307">
        <v>5</v>
      </c>
      <c r="D307">
        <v>65</v>
      </c>
      <c r="E307" t="s">
        <v>6</v>
      </c>
      <c r="F307">
        <v>1</v>
      </c>
      <c r="G307" t="s">
        <v>9</v>
      </c>
      <c r="H307" t="s">
        <v>11</v>
      </c>
      <c r="I307">
        <v>0</v>
      </c>
      <c r="J307">
        <v>0</v>
      </c>
      <c r="K307">
        <v>-1.2</v>
      </c>
      <c r="L307">
        <v>0</v>
      </c>
      <c r="M307">
        <v>0</v>
      </c>
      <c r="N307">
        <v>0</v>
      </c>
      <c r="O307">
        <v>1.6313540166659599</v>
      </c>
      <c r="P307">
        <v>0</v>
      </c>
      <c r="Q307">
        <v>0.76071287113325903</v>
      </c>
      <c r="R307">
        <v>1.2</v>
      </c>
      <c r="S307">
        <v>1.8</v>
      </c>
      <c r="T307">
        <v>1.7931504565651399</v>
      </c>
      <c r="U307">
        <v>0</v>
      </c>
      <c r="V307">
        <v>-0.15688033694578499</v>
      </c>
      <c r="W307">
        <v>1.6914467174146299</v>
      </c>
      <c r="X307">
        <v>0</v>
      </c>
      <c r="Y307">
        <v>-0.61563625798620403</v>
      </c>
      <c r="Z307">
        <v>1</v>
      </c>
      <c r="AA307">
        <v>0</v>
      </c>
      <c r="AB307">
        <v>0</v>
      </c>
      <c r="AC307">
        <v>-1.2</v>
      </c>
      <c r="AD307">
        <v>0.33708456578285501</v>
      </c>
      <c r="AE307">
        <v>0</v>
      </c>
      <c r="AF307">
        <v>-1.4371446035976501</v>
      </c>
      <c r="AG307">
        <v>-1.6313540166659599</v>
      </c>
      <c r="AH307">
        <v>0</v>
      </c>
      <c r="AI307">
        <v>-1.96071287113325</v>
      </c>
      <c r="AJ307">
        <v>-1.2942694508831101</v>
      </c>
      <c r="AK307">
        <v>0</v>
      </c>
      <c r="AL307">
        <v>-2.1978574747309101</v>
      </c>
      <c r="AM307">
        <v>-9.2682765232593098</v>
      </c>
      <c r="AN307">
        <f t="shared" si="4"/>
        <v>9.2682765232593098</v>
      </c>
      <c r="AO307">
        <v>20</v>
      </c>
      <c r="AP307" t="s">
        <v>47</v>
      </c>
    </row>
    <row r="308" spans="1:42" x14ac:dyDescent="0.25">
      <c r="A308">
        <v>3</v>
      </c>
      <c r="B308">
        <v>1</v>
      </c>
      <c r="C308">
        <v>7</v>
      </c>
      <c r="D308">
        <v>95</v>
      </c>
      <c r="E308" t="s">
        <v>6</v>
      </c>
      <c r="F308">
        <v>1</v>
      </c>
      <c r="G308" t="s">
        <v>9</v>
      </c>
      <c r="H308" t="s">
        <v>11</v>
      </c>
      <c r="I308">
        <v>0</v>
      </c>
      <c r="J308">
        <v>0</v>
      </c>
      <c r="K308">
        <v>-1.2</v>
      </c>
      <c r="L308">
        <v>0</v>
      </c>
      <c r="M308">
        <v>0</v>
      </c>
      <c r="N308">
        <v>0</v>
      </c>
      <c r="O308">
        <v>1.7931504565651399</v>
      </c>
      <c r="P308">
        <v>0</v>
      </c>
      <c r="Q308">
        <v>-0.15688033694578499</v>
      </c>
      <c r="R308">
        <v>1.2</v>
      </c>
      <c r="S308">
        <v>1.8</v>
      </c>
      <c r="T308">
        <v>1.77265395542197</v>
      </c>
      <c r="U308">
        <v>0</v>
      </c>
      <c r="V308">
        <v>0.31256671980047501</v>
      </c>
      <c r="W308">
        <v>1.6914467174146299</v>
      </c>
      <c r="X308">
        <v>0</v>
      </c>
      <c r="Y308">
        <v>-0.61563625798620403</v>
      </c>
      <c r="Z308">
        <v>1</v>
      </c>
      <c r="AA308">
        <v>0</v>
      </c>
      <c r="AB308">
        <v>0</v>
      </c>
      <c r="AC308">
        <v>-1.2</v>
      </c>
      <c r="AD308">
        <v>8.8777420085633704E-2</v>
      </c>
      <c r="AE308">
        <v>0</v>
      </c>
      <c r="AF308">
        <v>-1.3395044293148399</v>
      </c>
      <c r="AG308">
        <v>-1.7931504565651399</v>
      </c>
      <c r="AH308">
        <v>0</v>
      </c>
      <c r="AI308">
        <v>-1.0431196630542099</v>
      </c>
      <c r="AJ308">
        <v>-1.7043730364795</v>
      </c>
      <c r="AK308">
        <v>0</v>
      </c>
      <c r="AL308">
        <v>-1.1826240923690501</v>
      </c>
      <c r="AM308">
        <v>-4.5682496596814399</v>
      </c>
      <c r="AN308">
        <f t="shared" si="4"/>
        <v>4.5682496596814399</v>
      </c>
      <c r="AO308">
        <v>20</v>
      </c>
      <c r="AP308" t="s">
        <v>47</v>
      </c>
    </row>
    <row r="309" spans="1:42" x14ac:dyDescent="0.25">
      <c r="A309">
        <v>4</v>
      </c>
      <c r="B309">
        <v>1</v>
      </c>
      <c r="C309">
        <v>2</v>
      </c>
      <c r="D309">
        <v>-80</v>
      </c>
      <c r="E309" t="s">
        <v>6</v>
      </c>
      <c r="F309">
        <v>1</v>
      </c>
      <c r="G309" t="s">
        <v>9</v>
      </c>
      <c r="H309" t="s">
        <v>11</v>
      </c>
      <c r="I309">
        <v>0</v>
      </c>
      <c r="J309">
        <v>0</v>
      </c>
      <c r="K309">
        <v>-1.2</v>
      </c>
      <c r="L309">
        <v>0</v>
      </c>
      <c r="M309">
        <v>0</v>
      </c>
      <c r="N309">
        <v>0</v>
      </c>
      <c r="O309">
        <v>-1.77265395542197</v>
      </c>
      <c r="P309">
        <v>0</v>
      </c>
      <c r="Q309">
        <v>0.31256671980047501</v>
      </c>
      <c r="R309">
        <v>1.2</v>
      </c>
      <c r="S309">
        <v>1.8</v>
      </c>
      <c r="T309">
        <v>-1.6914467174146299</v>
      </c>
      <c r="U309">
        <v>0</v>
      </c>
      <c r="V309">
        <v>-0.61563625798620403</v>
      </c>
      <c r="W309">
        <v>-1.6313540166659599</v>
      </c>
      <c r="X309">
        <v>0</v>
      </c>
      <c r="Y309">
        <v>0.76071287113325903</v>
      </c>
      <c r="Z309">
        <v>1</v>
      </c>
      <c r="AA309">
        <v>0</v>
      </c>
      <c r="AB309">
        <v>0</v>
      </c>
      <c r="AC309">
        <v>-1.2</v>
      </c>
      <c r="AD309">
        <v>-1.2891855140573301</v>
      </c>
      <c r="AE309">
        <v>0</v>
      </c>
      <c r="AF309">
        <v>-1.9669986759988101</v>
      </c>
      <c r="AG309">
        <v>1.77265395542197</v>
      </c>
      <c r="AH309">
        <v>0</v>
      </c>
      <c r="AI309">
        <v>-1.51256671980047</v>
      </c>
      <c r="AJ309">
        <v>0.48346844136463502</v>
      </c>
      <c r="AK309">
        <v>0</v>
      </c>
      <c r="AL309">
        <v>-2.2795653957992901</v>
      </c>
      <c r="AM309">
        <v>37.552290334799402</v>
      </c>
      <c r="AN309">
        <f t="shared" si="4"/>
        <v>37.552290334799402</v>
      </c>
      <c r="AO309">
        <v>20</v>
      </c>
      <c r="AP309" t="s">
        <v>47</v>
      </c>
    </row>
    <row r="310" spans="1:42" x14ac:dyDescent="0.25">
      <c r="A310">
        <v>5</v>
      </c>
      <c r="B310">
        <v>1</v>
      </c>
      <c r="C310">
        <v>8</v>
      </c>
      <c r="D310">
        <v>110</v>
      </c>
      <c r="E310" t="s">
        <v>6</v>
      </c>
      <c r="F310">
        <v>1</v>
      </c>
      <c r="G310" t="s">
        <v>9</v>
      </c>
      <c r="H310" t="s">
        <v>11</v>
      </c>
      <c r="I310">
        <v>0</v>
      </c>
      <c r="J310">
        <v>0</v>
      </c>
      <c r="K310">
        <v>-1.2</v>
      </c>
      <c r="L310">
        <v>0</v>
      </c>
      <c r="M310">
        <v>0</v>
      </c>
      <c r="N310">
        <v>0</v>
      </c>
      <c r="O310">
        <v>1.6914467174146299</v>
      </c>
      <c r="P310">
        <v>0</v>
      </c>
      <c r="Q310">
        <v>-0.61563625798620403</v>
      </c>
      <c r="R310">
        <v>1.2</v>
      </c>
      <c r="S310">
        <v>1.8</v>
      </c>
      <c r="T310">
        <v>1.7931504565651399</v>
      </c>
      <c r="U310">
        <v>0</v>
      </c>
      <c r="V310">
        <v>-0.15688033694578499</v>
      </c>
      <c r="W310">
        <v>1.6313540166659599</v>
      </c>
      <c r="X310">
        <v>0</v>
      </c>
      <c r="Y310">
        <v>0.76071287113325903</v>
      </c>
      <c r="Z310">
        <v>1</v>
      </c>
      <c r="AA310">
        <v>0</v>
      </c>
      <c r="AB310">
        <v>0</v>
      </c>
      <c r="AC310">
        <v>-1.2</v>
      </c>
      <c r="AD310">
        <v>8.9984588542016894E-2</v>
      </c>
      <c r="AE310">
        <v>0</v>
      </c>
      <c r="AF310">
        <v>-1.41425508484911</v>
      </c>
      <c r="AG310">
        <v>-1.6914467174146299</v>
      </c>
      <c r="AH310">
        <v>0</v>
      </c>
      <c r="AI310">
        <v>-0.58436374201379504</v>
      </c>
      <c r="AJ310">
        <v>-1.6014621288726101</v>
      </c>
      <c r="AK310">
        <v>0</v>
      </c>
      <c r="AL310">
        <v>-0.79861882686291097</v>
      </c>
      <c r="AM310">
        <v>-7.4454733216527904</v>
      </c>
      <c r="AN310">
        <f t="shared" si="4"/>
        <v>7.4454733216527904</v>
      </c>
      <c r="AO310">
        <v>20</v>
      </c>
      <c r="AP310" t="s">
        <v>47</v>
      </c>
    </row>
    <row r="311" spans="1:42" x14ac:dyDescent="0.25">
      <c r="A311">
        <v>6</v>
      </c>
      <c r="B311">
        <v>1</v>
      </c>
      <c r="C311">
        <v>3</v>
      </c>
      <c r="D311">
        <v>-95</v>
      </c>
      <c r="E311" t="s">
        <v>6</v>
      </c>
      <c r="F311">
        <v>1</v>
      </c>
      <c r="G311" t="s">
        <v>9</v>
      </c>
      <c r="H311" t="s">
        <v>11</v>
      </c>
      <c r="I311">
        <v>0</v>
      </c>
      <c r="J311">
        <v>0</v>
      </c>
      <c r="K311">
        <v>-1.2</v>
      </c>
      <c r="L311">
        <v>0</v>
      </c>
      <c r="M311">
        <v>0</v>
      </c>
      <c r="N311">
        <v>0</v>
      </c>
      <c r="O311">
        <v>-1.7931504565651399</v>
      </c>
      <c r="P311">
        <v>0</v>
      </c>
      <c r="Q311">
        <v>-0.15688033694578499</v>
      </c>
      <c r="R311">
        <v>1.2</v>
      </c>
      <c r="S311">
        <v>1.8</v>
      </c>
      <c r="T311">
        <v>-1.77265395542197</v>
      </c>
      <c r="U311">
        <v>0</v>
      </c>
      <c r="V311">
        <v>0.31256671980047501</v>
      </c>
      <c r="W311">
        <v>-1.6914467174146299</v>
      </c>
      <c r="X311">
        <v>0</v>
      </c>
      <c r="Y311">
        <v>-0.61563625798620403</v>
      </c>
      <c r="Z311">
        <v>1</v>
      </c>
      <c r="AA311">
        <v>0</v>
      </c>
      <c r="AB311">
        <v>0</v>
      </c>
      <c r="AC311">
        <v>-1.2</v>
      </c>
      <c r="AD311">
        <v>-1.7159782521821001</v>
      </c>
      <c r="AE311">
        <v>0</v>
      </c>
      <c r="AF311">
        <v>-2.2299292129255002</v>
      </c>
      <c r="AG311">
        <v>1.7931504565651399</v>
      </c>
      <c r="AH311">
        <v>0</v>
      </c>
      <c r="AI311">
        <v>-1.0431196630542099</v>
      </c>
      <c r="AJ311">
        <v>7.71722043830365E-2</v>
      </c>
      <c r="AK311">
        <v>0</v>
      </c>
      <c r="AL311">
        <v>-2.0730488759797101</v>
      </c>
      <c r="AM311">
        <v>57.680451923297198</v>
      </c>
      <c r="AN311">
        <f t="shared" si="4"/>
        <v>57.680451923297198</v>
      </c>
      <c r="AO311">
        <v>20</v>
      </c>
      <c r="AP311" t="s">
        <v>47</v>
      </c>
    </row>
    <row r="312" spans="1:42" x14ac:dyDescent="0.25">
      <c r="A312">
        <v>7</v>
      </c>
      <c r="B312">
        <v>1</v>
      </c>
      <c r="C312">
        <v>1</v>
      </c>
      <c r="D312">
        <v>-65</v>
      </c>
      <c r="E312" t="s">
        <v>6</v>
      </c>
      <c r="F312">
        <v>1</v>
      </c>
      <c r="G312" t="s">
        <v>9</v>
      </c>
      <c r="H312" t="s">
        <v>11</v>
      </c>
      <c r="I312">
        <v>0</v>
      </c>
      <c r="J312">
        <v>0</v>
      </c>
      <c r="K312">
        <v>-1.2</v>
      </c>
      <c r="L312">
        <v>0</v>
      </c>
      <c r="M312">
        <v>0</v>
      </c>
      <c r="N312">
        <v>0</v>
      </c>
      <c r="O312">
        <v>-1.6313540166659599</v>
      </c>
      <c r="P312">
        <v>0</v>
      </c>
      <c r="Q312">
        <v>0.76071287113325903</v>
      </c>
      <c r="R312">
        <v>1.2</v>
      </c>
      <c r="S312">
        <v>1.8</v>
      </c>
      <c r="T312">
        <v>-1.7931504565651399</v>
      </c>
      <c r="U312">
        <v>0</v>
      </c>
      <c r="V312">
        <v>-0.15688033694578499</v>
      </c>
      <c r="W312">
        <v>-1.6914467174146299</v>
      </c>
      <c r="X312">
        <v>0</v>
      </c>
      <c r="Y312">
        <v>-0.61563625798620403</v>
      </c>
      <c r="Z312">
        <v>1</v>
      </c>
      <c r="AA312">
        <v>0</v>
      </c>
      <c r="AB312">
        <v>0</v>
      </c>
      <c r="AC312">
        <v>-1.2</v>
      </c>
      <c r="AD312">
        <v>-0.53957075245323205</v>
      </c>
      <c r="AE312">
        <v>0</v>
      </c>
      <c r="AF312">
        <v>-1.5444379253884699</v>
      </c>
      <c r="AG312">
        <v>1.6313540166659599</v>
      </c>
      <c r="AH312">
        <v>0</v>
      </c>
      <c r="AI312">
        <v>-1.96071287113325</v>
      </c>
      <c r="AJ312">
        <v>1.0917832642127301</v>
      </c>
      <c r="AK312">
        <v>0</v>
      </c>
      <c r="AL312">
        <v>-2.3051507965217302</v>
      </c>
      <c r="AM312">
        <v>14.417631409876799</v>
      </c>
      <c r="AN312">
        <f t="shared" si="4"/>
        <v>14.417631409876799</v>
      </c>
      <c r="AO312">
        <v>20</v>
      </c>
      <c r="AP312" t="s">
        <v>47</v>
      </c>
    </row>
    <row r="313" spans="1:42" x14ac:dyDescent="0.25">
      <c r="A313">
        <v>8</v>
      </c>
      <c r="B313">
        <v>1</v>
      </c>
      <c r="C313">
        <v>6</v>
      </c>
      <c r="D313">
        <v>80</v>
      </c>
      <c r="E313" t="s">
        <v>6</v>
      </c>
      <c r="F313">
        <v>1</v>
      </c>
      <c r="G313" t="s">
        <v>9</v>
      </c>
      <c r="H313" t="s">
        <v>11</v>
      </c>
      <c r="I313">
        <v>0</v>
      </c>
      <c r="J313">
        <v>0</v>
      </c>
      <c r="K313">
        <v>-1.2</v>
      </c>
      <c r="L313">
        <v>0</v>
      </c>
      <c r="M313">
        <v>0</v>
      </c>
      <c r="N313">
        <v>0</v>
      </c>
      <c r="O313">
        <v>1.77265395542197</v>
      </c>
      <c r="P313">
        <v>0</v>
      </c>
      <c r="Q313">
        <v>0.31256671980047501</v>
      </c>
      <c r="R313">
        <v>1.2</v>
      </c>
      <c r="S313">
        <v>1.8</v>
      </c>
      <c r="T313">
        <v>1.6914467174146299</v>
      </c>
      <c r="U313">
        <v>0</v>
      </c>
      <c r="V313">
        <v>-0.61563625798620403</v>
      </c>
      <c r="W313">
        <v>1.6313540166659599</v>
      </c>
      <c r="X313">
        <v>0</v>
      </c>
      <c r="Y313">
        <v>0.76071287113325903</v>
      </c>
      <c r="Z313">
        <v>1</v>
      </c>
      <c r="AA313">
        <v>0</v>
      </c>
      <c r="AB313">
        <v>0</v>
      </c>
      <c r="AC313">
        <v>-1.2</v>
      </c>
      <c r="AD313">
        <v>-2.81087346746706E-2</v>
      </c>
      <c r="AE313">
        <v>0</v>
      </c>
      <c r="AF313">
        <v>-1.1664241055520801</v>
      </c>
      <c r="AG313">
        <v>-1.77265395542197</v>
      </c>
      <c r="AH313">
        <v>0</v>
      </c>
      <c r="AI313">
        <v>-1.51256671980047</v>
      </c>
      <c r="AJ313">
        <v>-1.80076269009664</v>
      </c>
      <c r="AK313">
        <v>0</v>
      </c>
      <c r="AL313">
        <v>-1.4789908253525501</v>
      </c>
      <c r="AM313">
        <v>1.07667290214653</v>
      </c>
      <c r="AN313">
        <f t="shared" si="4"/>
        <v>1.07667290214653</v>
      </c>
      <c r="AO313">
        <v>20</v>
      </c>
      <c r="AP313" t="s">
        <v>47</v>
      </c>
    </row>
    <row r="314" spans="1:42" x14ac:dyDescent="0.25">
      <c r="A314">
        <v>9</v>
      </c>
      <c r="B314">
        <v>1</v>
      </c>
      <c r="C314">
        <v>4</v>
      </c>
      <c r="D314">
        <v>-110</v>
      </c>
      <c r="E314" t="s">
        <v>6</v>
      </c>
      <c r="F314">
        <v>2</v>
      </c>
      <c r="G314" t="s">
        <v>9</v>
      </c>
      <c r="H314" t="s">
        <v>11</v>
      </c>
      <c r="I314">
        <v>0</v>
      </c>
      <c r="J314">
        <v>0</v>
      </c>
      <c r="K314">
        <v>-1.2</v>
      </c>
      <c r="L314">
        <v>0</v>
      </c>
      <c r="M314">
        <v>0</v>
      </c>
      <c r="N314">
        <v>0</v>
      </c>
      <c r="O314">
        <v>-1.6914467174146299</v>
      </c>
      <c r="P314">
        <v>0</v>
      </c>
      <c r="Q314">
        <v>-0.61563625798620403</v>
      </c>
      <c r="R314">
        <v>1.2</v>
      </c>
      <c r="S314">
        <v>1.8</v>
      </c>
      <c r="T314">
        <v>-1.6313540166659599</v>
      </c>
      <c r="U314">
        <v>0</v>
      </c>
      <c r="V314">
        <v>0.76071287113325903</v>
      </c>
      <c r="W314">
        <v>-1.7931504565651399</v>
      </c>
      <c r="X314">
        <v>0</v>
      </c>
      <c r="Y314">
        <v>-0.15688033694578499</v>
      </c>
      <c r="Z314">
        <v>2</v>
      </c>
      <c r="AA314">
        <v>0</v>
      </c>
      <c r="AB314">
        <v>0</v>
      </c>
      <c r="AC314">
        <v>-1.2</v>
      </c>
      <c r="AD314">
        <v>-0.15083190013584799</v>
      </c>
      <c r="AE314">
        <v>0</v>
      </c>
      <c r="AF314">
        <v>-1.52611907804057</v>
      </c>
      <c r="AG314">
        <v>1.6914467174146299</v>
      </c>
      <c r="AH314">
        <v>0</v>
      </c>
      <c r="AI314">
        <v>-0.58436374201379504</v>
      </c>
      <c r="AJ314">
        <v>1.5406148172787799</v>
      </c>
      <c r="AK314">
        <v>0</v>
      </c>
      <c r="AL314">
        <v>-0.91048282005437098</v>
      </c>
      <c r="AM314">
        <v>11.523431257611399</v>
      </c>
      <c r="AN314">
        <f t="shared" si="4"/>
        <v>11.523431257611399</v>
      </c>
      <c r="AO314">
        <v>20</v>
      </c>
      <c r="AP314" t="s">
        <v>47</v>
      </c>
    </row>
    <row r="315" spans="1:42" x14ac:dyDescent="0.25">
      <c r="A315">
        <v>10</v>
      </c>
      <c r="B315">
        <v>1</v>
      </c>
      <c r="C315">
        <v>3</v>
      </c>
      <c r="D315">
        <v>-95</v>
      </c>
      <c r="E315" t="s">
        <v>6</v>
      </c>
      <c r="F315">
        <v>2</v>
      </c>
      <c r="G315" t="s">
        <v>9</v>
      </c>
      <c r="H315" t="s">
        <v>11</v>
      </c>
      <c r="I315">
        <v>0</v>
      </c>
      <c r="J315">
        <v>0</v>
      </c>
      <c r="K315">
        <v>-1.2</v>
      </c>
      <c r="L315">
        <v>0</v>
      </c>
      <c r="M315">
        <v>0</v>
      </c>
      <c r="N315">
        <v>0</v>
      </c>
      <c r="O315">
        <v>-1.7931504565651399</v>
      </c>
      <c r="P315">
        <v>0</v>
      </c>
      <c r="Q315">
        <v>-0.15688033694578499</v>
      </c>
      <c r="R315">
        <v>1.2</v>
      </c>
      <c r="S315">
        <v>1.8</v>
      </c>
      <c r="T315">
        <v>-1.6313540166659599</v>
      </c>
      <c r="U315">
        <v>0</v>
      </c>
      <c r="V315">
        <v>0.76071287113325903</v>
      </c>
      <c r="W315">
        <v>-1.77265395542197</v>
      </c>
      <c r="X315">
        <v>0</v>
      </c>
      <c r="Y315">
        <v>0.31256671980047501</v>
      </c>
      <c r="Z315">
        <v>2</v>
      </c>
      <c r="AA315">
        <v>0</v>
      </c>
      <c r="AB315">
        <v>0</v>
      </c>
      <c r="AC315">
        <v>-1.2</v>
      </c>
      <c r="AD315">
        <v>-0.229131829111024</v>
      </c>
      <c r="AE315">
        <v>0</v>
      </c>
      <c r="AF315">
        <v>-1.5197203584841299</v>
      </c>
      <c r="AG315">
        <v>1.7931504565651399</v>
      </c>
      <c r="AH315">
        <v>0</v>
      </c>
      <c r="AI315">
        <v>-1.0431196630542099</v>
      </c>
      <c r="AJ315">
        <v>1.5640186274541099</v>
      </c>
      <c r="AK315">
        <v>0</v>
      </c>
      <c r="AL315">
        <v>-1.36284002153835</v>
      </c>
      <c r="AM315">
        <v>10.8803247654945</v>
      </c>
      <c r="AN315">
        <f t="shared" si="4"/>
        <v>10.8803247654945</v>
      </c>
      <c r="AO315">
        <v>20</v>
      </c>
      <c r="AP315" t="s">
        <v>47</v>
      </c>
    </row>
    <row r="316" spans="1:42" x14ac:dyDescent="0.25">
      <c r="A316">
        <v>11</v>
      </c>
      <c r="B316">
        <v>1</v>
      </c>
      <c r="C316">
        <v>6</v>
      </c>
      <c r="D316">
        <v>80</v>
      </c>
      <c r="E316" t="s">
        <v>6</v>
      </c>
      <c r="F316">
        <v>2</v>
      </c>
      <c r="G316" t="s">
        <v>9</v>
      </c>
      <c r="H316" t="s">
        <v>11</v>
      </c>
      <c r="I316">
        <v>0</v>
      </c>
      <c r="J316">
        <v>0</v>
      </c>
      <c r="K316">
        <v>-1.2</v>
      </c>
      <c r="L316">
        <v>0</v>
      </c>
      <c r="M316">
        <v>0</v>
      </c>
      <c r="N316">
        <v>0</v>
      </c>
      <c r="O316">
        <v>1.77265395542197</v>
      </c>
      <c r="P316">
        <v>0</v>
      </c>
      <c r="Q316">
        <v>0.31256671980047501</v>
      </c>
      <c r="R316">
        <v>1.2</v>
      </c>
      <c r="S316">
        <v>1.8</v>
      </c>
      <c r="T316">
        <v>1.6914467174146299</v>
      </c>
      <c r="U316">
        <v>0</v>
      </c>
      <c r="V316">
        <v>-0.61563625798620403</v>
      </c>
      <c r="W316">
        <v>1.7931504565651399</v>
      </c>
      <c r="X316">
        <v>0</v>
      </c>
      <c r="Y316">
        <v>-0.15688033694578499</v>
      </c>
      <c r="Z316">
        <v>2</v>
      </c>
      <c r="AA316">
        <v>0</v>
      </c>
      <c r="AB316">
        <v>0</v>
      </c>
      <c r="AC316">
        <v>-1.2</v>
      </c>
      <c r="AD316">
        <v>0.48158807414896798</v>
      </c>
      <c r="AE316">
        <v>0</v>
      </c>
      <c r="AF316">
        <v>-1.62735828332049</v>
      </c>
      <c r="AG316">
        <v>-1.77265395542197</v>
      </c>
      <c r="AH316">
        <v>0</v>
      </c>
      <c r="AI316">
        <v>-1.51256671980047</v>
      </c>
      <c r="AJ316">
        <v>-1.291065881273</v>
      </c>
      <c r="AK316">
        <v>0</v>
      </c>
      <c r="AL316">
        <v>-1.93992500312097</v>
      </c>
      <c r="AM316">
        <v>-15.8818986430999</v>
      </c>
      <c r="AN316">
        <f t="shared" si="4"/>
        <v>15.8818986430999</v>
      </c>
      <c r="AO316">
        <v>20</v>
      </c>
      <c r="AP316" t="s">
        <v>47</v>
      </c>
    </row>
    <row r="317" spans="1:42" x14ac:dyDescent="0.25">
      <c r="A317">
        <v>12</v>
      </c>
      <c r="B317">
        <v>1</v>
      </c>
      <c r="C317">
        <v>8</v>
      </c>
      <c r="D317">
        <v>110</v>
      </c>
      <c r="E317" t="s">
        <v>6</v>
      </c>
      <c r="F317">
        <v>2</v>
      </c>
      <c r="G317" t="s">
        <v>9</v>
      </c>
      <c r="H317" t="s">
        <v>11</v>
      </c>
      <c r="I317">
        <v>0</v>
      </c>
      <c r="J317">
        <v>0</v>
      </c>
      <c r="K317">
        <v>-1.2</v>
      </c>
      <c r="L317">
        <v>0</v>
      </c>
      <c r="M317">
        <v>0</v>
      </c>
      <c r="N317">
        <v>0</v>
      </c>
      <c r="O317">
        <v>1.6914467174146299</v>
      </c>
      <c r="P317">
        <v>0</v>
      </c>
      <c r="Q317">
        <v>-0.61563625798620403</v>
      </c>
      <c r="R317">
        <v>1.2</v>
      </c>
      <c r="S317">
        <v>1.8</v>
      </c>
      <c r="T317">
        <v>1.6313540166659599</v>
      </c>
      <c r="U317">
        <v>0</v>
      </c>
      <c r="V317">
        <v>0.76071287113325903</v>
      </c>
      <c r="W317">
        <v>1.7931504565651399</v>
      </c>
      <c r="X317">
        <v>0</v>
      </c>
      <c r="Y317">
        <v>-0.15688033694578499</v>
      </c>
      <c r="Z317">
        <v>2</v>
      </c>
      <c r="AA317">
        <v>0</v>
      </c>
      <c r="AB317">
        <v>0</v>
      </c>
      <c r="AC317">
        <v>-1.2</v>
      </c>
      <c r="AD317">
        <v>3.7754974813530399E-2</v>
      </c>
      <c r="AE317">
        <v>0</v>
      </c>
      <c r="AF317">
        <v>-1.2995782155279401</v>
      </c>
      <c r="AG317">
        <v>-1.6914467174146299</v>
      </c>
      <c r="AH317">
        <v>0</v>
      </c>
      <c r="AI317">
        <v>-0.58436374201379504</v>
      </c>
      <c r="AJ317">
        <v>-1.6536917426011</v>
      </c>
      <c r="AK317">
        <v>0</v>
      </c>
      <c r="AL317">
        <v>-0.68394195754174403</v>
      </c>
      <c r="AM317">
        <v>-3.41015906372626</v>
      </c>
      <c r="AN317">
        <f t="shared" si="4"/>
        <v>3.41015906372626</v>
      </c>
      <c r="AO317">
        <v>20</v>
      </c>
      <c r="AP317" t="s">
        <v>47</v>
      </c>
    </row>
    <row r="318" spans="1:42" x14ac:dyDescent="0.25">
      <c r="A318">
        <v>13</v>
      </c>
      <c r="B318">
        <v>1</v>
      </c>
      <c r="C318">
        <v>1</v>
      </c>
      <c r="D318">
        <v>-65</v>
      </c>
      <c r="E318" t="s">
        <v>6</v>
      </c>
      <c r="F318">
        <v>2</v>
      </c>
      <c r="G318" t="s">
        <v>9</v>
      </c>
      <c r="H318" t="s">
        <v>11</v>
      </c>
      <c r="I318">
        <v>0</v>
      </c>
      <c r="J318">
        <v>0</v>
      </c>
      <c r="K318">
        <v>-1.2</v>
      </c>
      <c r="L318">
        <v>0</v>
      </c>
      <c r="M318">
        <v>0</v>
      </c>
      <c r="N318">
        <v>0</v>
      </c>
      <c r="O318">
        <v>-1.6313540166659599</v>
      </c>
      <c r="P318">
        <v>0</v>
      </c>
      <c r="Q318">
        <v>0.76071287113325903</v>
      </c>
      <c r="R318">
        <v>1.2</v>
      </c>
      <c r="S318">
        <v>1.8</v>
      </c>
      <c r="T318">
        <v>-1.7931504565651399</v>
      </c>
      <c r="U318">
        <v>0</v>
      </c>
      <c r="V318">
        <v>-0.15688033694578499</v>
      </c>
      <c r="W318">
        <v>-1.77265395542197</v>
      </c>
      <c r="X318">
        <v>0</v>
      </c>
      <c r="Y318">
        <v>0.31256671980047501</v>
      </c>
      <c r="Z318">
        <v>2</v>
      </c>
      <c r="AA318">
        <v>0</v>
      </c>
      <c r="AB318">
        <v>0</v>
      </c>
      <c r="AC318">
        <v>-1.2</v>
      </c>
      <c r="AD318">
        <v>-0.449490173787015</v>
      </c>
      <c r="AE318">
        <v>0</v>
      </c>
      <c r="AF318">
        <v>-1.4995766562537101</v>
      </c>
      <c r="AG318">
        <v>1.6313540166659599</v>
      </c>
      <c r="AH318">
        <v>0</v>
      </c>
      <c r="AI318">
        <v>-1.96071287113325</v>
      </c>
      <c r="AJ318">
        <v>1.1818638428789501</v>
      </c>
      <c r="AK318">
        <v>0</v>
      </c>
      <c r="AL318">
        <v>-2.2602895273869699</v>
      </c>
      <c r="AM318">
        <v>12.1569218230632</v>
      </c>
      <c r="AN318">
        <f t="shared" si="4"/>
        <v>12.1569218230632</v>
      </c>
      <c r="AO318">
        <v>20</v>
      </c>
      <c r="AP318" t="s">
        <v>47</v>
      </c>
    </row>
    <row r="319" spans="1:42" x14ac:dyDescent="0.25">
      <c r="A319">
        <v>14</v>
      </c>
      <c r="B319">
        <v>1</v>
      </c>
      <c r="C319">
        <v>2</v>
      </c>
      <c r="D319">
        <v>-80</v>
      </c>
      <c r="E319" t="s">
        <v>6</v>
      </c>
      <c r="F319">
        <v>2</v>
      </c>
      <c r="G319" t="s">
        <v>9</v>
      </c>
      <c r="H319" t="s">
        <v>11</v>
      </c>
      <c r="I319">
        <v>0</v>
      </c>
      <c r="J319">
        <v>0</v>
      </c>
      <c r="K319">
        <v>-1.2</v>
      </c>
      <c r="L319">
        <v>0</v>
      </c>
      <c r="M319">
        <v>0</v>
      </c>
      <c r="N319">
        <v>0</v>
      </c>
      <c r="O319">
        <v>-1.77265395542197</v>
      </c>
      <c r="P319">
        <v>0</v>
      </c>
      <c r="Q319">
        <v>0.31256671980047501</v>
      </c>
      <c r="R319">
        <v>1.2</v>
      </c>
      <c r="S319">
        <v>1.8</v>
      </c>
      <c r="T319">
        <v>-1.6914467174146299</v>
      </c>
      <c r="U319">
        <v>0</v>
      </c>
      <c r="V319">
        <v>-0.61563625798620403</v>
      </c>
      <c r="W319">
        <v>-1.7931504565651399</v>
      </c>
      <c r="X319">
        <v>0</v>
      </c>
      <c r="Y319">
        <v>-0.15688033694578499</v>
      </c>
      <c r="Z319">
        <v>2</v>
      </c>
      <c r="AA319">
        <v>0</v>
      </c>
      <c r="AB319">
        <v>0</v>
      </c>
      <c r="AC319">
        <v>-1.2</v>
      </c>
      <c r="AD319">
        <v>-0.33335151972523003</v>
      </c>
      <c r="AE319">
        <v>0</v>
      </c>
      <c r="AF319">
        <v>-1.5200730773551301</v>
      </c>
      <c r="AG319">
        <v>1.77265395542197</v>
      </c>
      <c r="AH319">
        <v>0</v>
      </c>
      <c r="AI319">
        <v>-1.51256671980047</v>
      </c>
      <c r="AJ319">
        <v>1.4393024356967401</v>
      </c>
      <c r="AK319">
        <v>0</v>
      </c>
      <c r="AL319">
        <v>-1.8326397971556101</v>
      </c>
      <c r="AM319">
        <v>11.381532287281001</v>
      </c>
      <c r="AN319">
        <f t="shared" si="4"/>
        <v>11.381532287281001</v>
      </c>
      <c r="AO319">
        <v>20</v>
      </c>
      <c r="AP319" t="s">
        <v>47</v>
      </c>
    </row>
    <row r="320" spans="1:42" x14ac:dyDescent="0.25">
      <c r="A320">
        <v>15</v>
      </c>
      <c r="B320">
        <v>1</v>
      </c>
      <c r="C320">
        <v>5</v>
      </c>
      <c r="D320">
        <v>65</v>
      </c>
      <c r="E320" t="s">
        <v>6</v>
      </c>
      <c r="F320">
        <v>2</v>
      </c>
      <c r="G320" t="s">
        <v>9</v>
      </c>
      <c r="H320" t="s">
        <v>11</v>
      </c>
      <c r="I320">
        <v>0</v>
      </c>
      <c r="J320">
        <v>0</v>
      </c>
      <c r="K320">
        <v>-1.2</v>
      </c>
      <c r="L320">
        <v>0</v>
      </c>
      <c r="M320">
        <v>0</v>
      </c>
      <c r="N320">
        <v>0</v>
      </c>
      <c r="O320">
        <v>1.6313540166659599</v>
      </c>
      <c r="P320">
        <v>0</v>
      </c>
      <c r="Q320">
        <v>0.76071287113325903</v>
      </c>
      <c r="R320">
        <v>1.2</v>
      </c>
      <c r="S320">
        <v>1.8</v>
      </c>
      <c r="T320">
        <v>1.7931504565651399</v>
      </c>
      <c r="U320">
        <v>0</v>
      </c>
      <c r="V320">
        <v>-0.15688033694578499</v>
      </c>
      <c r="W320">
        <v>1.77265395542197</v>
      </c>
      <c r="X320">
        <v>0</v>
      </c>
      <c r="Y320">
        <v>0.31256671980047501</v>
      </c>
      <c r="Z320">
        <v>2</v>
      </c>
      <c r="AA320">
        <v>0</v>
      </c>
      <c r="AB320">
        <v>0</v>
      </c>
      <c r="AC320">
        <v>-1.2</v>
      </c>
      <c r="AD320">
        <v>0.209140482325816</v>
      </c>
      <c r="AE320">
        <v>0</v>
      </c>
      <c r="AF320">
        <v>-1.35660136002363</v>
      </c>
      <c r="AG320">
        <v>-1.6313540166659599</v>
      </c>
      <c r="AH320">
        <v>0</v>
      </c>
      <c r="AI320">
        <v>-1.96071287113325</v>
      </c>
      <c r="AJ320">
        <v>-1.4222135343401501</v>
      </c>
      <c r="AK320">
        <v>0</v>
      </c>
      <c r="AL320">
        <v>-2.11731423115689</v>
      </c>
      <c r="AM320">
        <v>-5.8716520218387096</v>
      </c>
      <c r="AN320">
        <f t="shared" si="4"/>
        <v>5.8716520218387096</v>
      </c>
      <c r="AO320">
        <v>20</v>
      </c>
      <c r="AP320" t="s">
        <v>47</v>
      </c>
    </row>
    <row r="321" spans="1:42" x14ac:dyDescent="0.25">
      <c r="A321">
        <v>16</v>
      </c>
      <c r="B321">
        <v>1</v>
      </c>
      <c r="C321">
        <v>7</v>
      </c>
      <c r="D321">
        <v>95</v>
      </c>
      <c r="E321" t="s">
        <v>6</v>
      </c>
      <c r="F321">
        <v>2</v>
      </c>
      <c r="G321" t="s">
        <v>9</v>
      </c>
      <c r="H321" t="s">
        <v>11</v>
      </c>
      <c r="I321">
        <v>0</v>
      </c>
      <c r="J321">
        <v>0</v>
      </c>
      <c r="K321">
        <v>-1.2</v>
      </c>
      <c r="L321">
        <v>0</v>
      </c>
      <c r="M321">
        <v>0</v>
      </c>
      <c r="N321">
        <v>0</v>
      </c>
      <c r="O321">
        <v>1.7931504565651399</v>
      </c>
      <c r="P321">
        <v>0</v>
      </c>
      <c r="Q321">
        <v>-0.15688033694578499</v>
      </c>
      <c r="R321">
        <v>1.2</v>
      </c>
      <c r="S321">
        <v>1.8</v>
      </c>
      <c r="T321">
        <v>1.6313540166659599</v>
      </c>
      <c r="U321">
        <v>0</v>
      </c>
      <c r="V321">
        <v>0.76071287113325903</v>
      </c>
      <c r="W321">
        <v>1.77265395542197</v>
      </c>
      <c r="X321">
        <v>0</v>
      </c>
      <c r="Y321">
        <v>0.31256671980047501</v>
      </c>
      <c r="Z321">
        <v>2</v>
      </c>
      <c r="AA321">
        <v>0</v>
      </c>
      <c r="AB321">
        <v>0</v>
      </c>
      <c r="AC321">
        <v>-1.2</v>
      </c>
      <c r="AD321">
        <v>8.0221391505363504E-2</v>
      </c>
      <c r="AE321">
        <v>0</v>
      </c>
      <c r="AF321">
        <v>-1.3270774183827301</v>
      </c>
      <c r="AG321">
        <v>-1.7931504565651399</v>
      </c>
      <c r="AH321">
        <v>0</v>
      </c>
      <c r="AI321">
        <v>-1.0431196630542099</v>
      </c>
      <c r="AJ321">
        <v>-1.7129290650597699</v>
      </c>
      <c r="AK321">
        <v>0</v>
      </c>
      <c r="AL321">
        <v>-1.17019708143694</v>
      </c>
      <c r="AM321">
        <v>-4.1515395657822802</v>
      </c>
      <c r="AN321">
        <f t="shared" si="4"/>
        <v>4.1515395657822802</v>
      </c>
      <c r="AO321">
        <v>20</v>
      </c>
      <c r="AP321" t="s">
        <v>47</v>
      </c>
    </row>
    <row r="322" spans="1:42" x14ac:dyDescent="0.25">
      <c r="A322">
        <v>1</v>
      </c>
      <c r="B322">
        <v>1</v>
      </c>
      <c r="C322">
        <v>4</v>
      </c>
      <c r="D322">
        <v>-110</v>
      </c>
      <c r="E322" t="s">
        <v>6</v>
      </c>
      <c r="F322">
        <v>1</v>
      </c>
      <c r="G322" t="s">
        <v>9</v>
      </c>
      <c r="H322" t="s">
        <v>11</v>
      </c>
      <c r="I322">
        <v>0</v>
      </c>
      <c r="J322">
        <v>0</v>
      </c>
      <c r="K322">
        <v>-1.2</v>
      </c>
      <c r="L322">
        <v>0</v>
      </c>
      <c r="M322">
        <v>0</v>
      </c>
      <c r="N322">
        <v>0</v>
      </c>
      <c r="O322">
        <v>-1.6914467174146299</v>
      </c>
      <c r="P322">
        <v>0</v>
      </c>
      <c r="Q322">
        <v>-0.61563625798620403</v>
      </c>
      <c r="R322">
        <v>1.2</v>
      </c>
      <c r="S322">
        <v>1.8</v>
      </c>
      <c r="T322">
        <v>-1.6313540166659599</v>
      </c>
      <c r="U322">
        <v>0</v>
      </c>
      <c r="V322">
        <v>0.76071287113325903</v>
      </c>
      <c r="W322">
        <v>-1.77265395542197</v>
      </c>
      <c r="X322">
        <v>0</v>
      </c>
      <c r="Y322">
        <v>0.31256671980047501</v>
      </c>
      <c r="Z322">
        <v>1</v>
      </c>
      <c r="AA322">
        <v>0</v>
      </c>
      <c r="AB322">
        <v>0</v>
      </c>
      <c r="AC322">
        <v>-1.2</v>
      </c>
      <c r="AD322">
        <v>-0.135623024421479</v>
      </c>
      <c r="AE322">
        <v>0</v>
      </c>
      <c r="AF322">
        <v>-1.4998792207256499</v>
      </c>
      <c r="AG322">
        <v>1.6914467174146299</v>
      </c>
      <c r="AH322">
        <v>0</v>
      </c>
      <c r="AI322">
        <v>-0.58436374201379504</v>
      </c>
      <c r="AJ322">
        <v>1.5558236929931499</v>
      </c>
      <c r="AK322">
        <v>0</v>
      </c>
      <c r="AL322">
        <v>-0.88424296273945502</v>
      </c>
      <c r="AM322">
        <v>10.5523820425392</v>
      </c>
      <c r="AN322">
        <f t="shared" ref="AN322:AN385" si="5">ABS(AM322)</f>
        <v>10.5523820425392</v>
      </c>
      <c r="AO322">
        <v>21</v>
      </c>
      <c r="AP322" t="s">
        <v>47</v>
      </c>
    </row>
    <row r="323" spans="1:42" x14ac:dyDescent="0.25">
      <c r="A323">
        <v>2</v>
      </c>
      <c r="B323">
        <v>1</v>
      </c>
      <c r="C323">
        <v>3</v>
      </c>
      <c r="D323">
        <v>-95</v>
      </c>
      <c r="E323" t="s">
        <v>6</v>
      </c>
      <c r="F323">
        <v>1</v>
      </c>
      <c r="G323" t="s">
        <v>9</v>
      </c>
      <c r="H323" t="s">
        <v>11</v>
      </c>
      <c r="I323">
        <v>0</v>
      </c>
      <c r="J323">
        <v>0</v>
      </c>
      <c r="K323">
        <v>-1.2</v>
      </c>
      <c r="L323">
        <v>0</v>
      </c>
      <c r="M323">
        <v>0</v>
      </c>
      <c r="N323">
        <v>0</v>
      </c>
      <c r="O323">
        <v>-1.7931504565651399</v>
      </c>
      <c r="P323">
        <v>0</v>
      </c>
      <c r="Q323">
        <v>-0.15688033694578499</v>
      </c>
      <c r="R323">
        <v>1.2</v>
      </c>
      <c r="S323">
        <v>1.8</v>
      </c>
      <c r="T323">
        <v>-1.77265395542197</v>
      </c>
      <c r="U323">
        <v>0</v>
      </c>
      <c r="V323">
        <v>0.31256671980047501</v>
      </c>
      <c r="W323">
        <v>-1.6313540166659599</v>
      </c>
      <c r="X323">
        <v>0</v>
      </c>
      <c r="Y323">
        <v>0.76071287113325903</v>
      </c>
      <c r="Z323">
        <v>1</v>
      </c>
      <c r="AA323">
        <v>0</v>
      </c>
      <c r="AB323">
        <v>0</v>
      </c>
      <c r="AC323">
        <v>-1.2</v>
      </c>
      <c r="AD323">
        <v>0.26674307040871198</v>
      </c>
      <c r="AE323">
        <v>0</v>
      </c>
      <c r="AF323">
        <v>-0.40249354681311</v>
      </c>
      <c r="AG323">
        <v>1.7931504565651399</v>
      </c>
      <c r="AH323">
        <v>0</v>
      </c>
      <c r="AI323">
        <v>-1.0431196630542099</v>
      </c>
      <c r="AJ323">
        <v>2.0598935269738501</v>
      </c>
      <c r="AK323">
        <v>0</v>
      </c>
      <c r="AL323">
        <v>-0.24561320986732499</v>
      </c>
      <c r="AM323">
        <v>-23.388005370986999</v>
      </c>
      <c r="AN323">
        <f t="shared" si="5"/>
        <v>23.388005370986999</v>
      </c>
      <c r="AO323">
        <v>21</v>
      </c>
      <c r="AP323" t="s">
        <v>47</v>
      </c>
    </row>
    <row r="324" spans="1:42" x14ac:dyDescent="0.25">
      <c r="A324">
        <v>3</v>
      </c>
      <c r="B324">
        <v>1</v>
      </c>
      <c r="C324">
        <v>2</v>
      </c>
      <c r="D324">
        <v>-80</v>
      </c>
      <c r="E324" t="s">
        <v>6</v>
      </c>
      <c r="F324">
        <v>1</v>
      </c>
      <c r="G324" t="s">
        <v>9</v>
      </c>
      <c r="H324" t="s">
        <v>11</v>
      </c>
      <c r="I324">
        <v>0</v>
      </c>
      <c r="J324">
        <v>0</v>
      </c>
      <c r="K324">
        <v>-1.2</v>
      </c>
      <c r="L324">
        <v>0</v>
      </c>
      <c r="M324">
        <v>0</v>
      </c>
      <c r="N324">
        <v>0</v>
      </c>
      <c r="O324">
        <v>-1.77265395542197</v>
      </c>
      <c r="P324">
        <v>0</v>
      </c>
      <c r="Q324">
        <v>0.31256671980047501</v>
      </c>
      <c r="R324">
        <v>1.2</v>
      </c>
      <c r="S324">
        <v>1.8</v>
      </c>
      <c r="T324">
        <v>-1.7931504565651399</v>
      </c>
      <c r="U324">
        <v>0</v>
      </c>
      <c r="V324">
        <v>-0.15688033694578499</v>
      </c>
      <c r="W324">
        <v>-1.6914467174146299</v>
      </c>
      <c r="X324">
        <v>0</v>
      </c>
      <c r="Y324">
        <v>-0.61563625798620403</v>
      </c>
      <c r="Z324">
        <v>1</v>
      </c>
      <c r="AA324">
        <v>0</v>
      </c>
      <c r="AB324">
        <v>0</v>
      </c>
      <c r="AC324">
        <v>-1.2</v>
      </c>
      <c r="AD324">
        <v>0.49486116415874598</v>
      </c>
      <c r="AE324">
        <v>0</v>
      </c>
      <c r="AF324">
        <v>0.84972154849883996</v>
      </c>
      <c r="AG324">
        <v>1.77265395542197</v>
      </c>
      <c r="AH324">
        <v>0</v>
      </c>
      <c r="AI324">
        <v>-1.51256671980047</v>
      </c>
      <c r="AJ324">
        <v>2.2675151195807199</v>
      </c>
      <c r="AK324">
        <v>0</v>
      </c>
      <c r="AL324">
        <v>0.53715482869836495</v>
      </c>
      <c r="AM324">
        <v>-53.800604333044497</v>
      </c>
      <c r="AN324">
        <f t="shared" si="5"/>
        <v>53.800604333044497</v>
      </c>
      <c r="AO324">
        <v>21</v>
      </c>
      <c r="AP324" t="s">
        <v>47</v>
      </c>
    </row>
    <row r="325" spans="1:42" x14ac:dyDescent="0.25">
      <c r="A325">
        <v>4</v>
      </c>
      <c r="B325">
        <v>1</v>
      </c>
      <c r="C325">
        <v>5</v>
      </c>
      <c r="D325">
        <v>65</v>
      </c>
      <c r="E325" t="s">
        <v>6</v>
      </c>
      <c r="F325">
        <v>1</v>
      </c>
      <c r="G325" t="s">
        <v>9</v>
      </c>
      <c r="H325" t="s">
        <v>11</v>
      </c>
      <c r="I325">
        <v>0</v>
      </c>
      <c r="J325">
        <v>0</v>
      </c>
      <c r="K325">
        <v>-1.2</v>
      </c>
      <c r="L325">
        <v>0</v>
      </c>
      <c r="M325">
        <v>0</v>
      </c>
      <c r="N325">
        <v>0</v>
      </c>
      <c r="O325">
        <v>1.6313540166659599</v>
      </c>
      <c r="P325">
        <v>0</v>
      </c>
      <c r="Q325">
        <v>0.76071287113325903</v>
      </c>
      <c r="R325">
        <v>1.2</v>
      </c>
      <c r="S325">
        <v>1.8</v>
      </c>
      <c r="T325">
        <v>1.77265395542197</v>
      </c>
      <c r="U325">
        <v>0</v>
      </c>
      <c r="V325">
        <v>0.31256671980047501</v>
      </c>
      <c r="W325">
        <v>1.7931504565651399</v>
      </c>
      <c r="X325">
        <v>0</v>
      </c>
      <c r="Y325">
        <v>-0.15688033694578499</v>
      </c>
      <c r="Z325">
        <v>1</v>
      </c>
      <c r="AA325">
        <v>0</v>
      </c>
      <c r="AB325">
        <v>0</v>
      </c>
      <c r="AC325">
        <v>-1.2</v>
      </c>
      <c r="AD325">
        <v>-0.217374536532735</v>
      </c>
      <c r="AE325">
        <v>0</v>
      </c>
      <c r="AF325">
        <v>-0.99653316380540102</v>
      </c>
      <c r="AG325">
        <v>-1.6313540166659599</v>
      </c>
      <c r="AH325">
        <v>0</v>
      </c>
      <c r="AI325">
        <v>-1.96071287113325</v>
      </c>
      <c r="AJ325">
        <v>-1.8487285531987001</v>
      </c>
      <c r="AK325">
        <v>0</v>
      </c>
      <c r="AL325">
        <v>-1.7572460349386601</v>
      </c>
      <c r="AM325">
        <v>6.6921026808745001</v>
      </c>
      <c r="AN325">
        <f t="shared" si="5"/>
        <v>6.6921026808745001</v>
      </c>
      <c r="AO325">
        <v>21</v>
      </c>
      <c r="AP325" t="s">
        <v>47</v>
      </c>
    </row>
    <row r="326" spans="1:42" x14ac:dyDescent="0.25">
      <c r="A326">
        <v>5</v>
      </c>
      <c r="B326">
        <v>1</v>
      </c>
      <c r="C326">
        <v>1</v>
      </c>
      <c r="D326">
        <v>-65</v>
      </c>
      <c r="E326" t="s">
        <v>6</v>
      </c>
      <c r="F326">
        <v>1</v>
      </c>
      <c r="G326" t="s">
        <v>9</v>
      </c>
      <c r="H326" t="s">
        <v>11</v>
      </c>
      <c r="I326">
        <v>0</v>
      </c>
      <c r="J326">
        <v>0</v>
      </c>
      <c r="K326">
        <v>-1.2</v>
      </c>
      <c r="L326">
        <v>0</v>
      </c>
      <c r="M326">
        <v>0</v>
      </c>
      <c r="N326">
        <v>0</v>
      </c>
      <c r="O326">
        <v>-1.6313540166659599</v>
      </c>
      <c r="P326">
        <v>0</v>
      </c>
      <c r="Q326">
        <v>0.76071287113325903</v>
      </c>
      <c r="R326">
        <v>1.2</v>
      </c>
      <c r="S326">
        <v>1.8</v>
      </c>
      <c r="T326">
        <v>-1.77265395542197</v>
      </c>
      <c r="U326">
        <v>0</v>
      </c>
      <c r="V326">
        <v>0.31256671980047501</v>
      </c>
      <c r="W326">
        <v>-1.7931504565651399</v>
      </c>
      <c r="X326">
        <v>0</v>
      </c>
      <c r="Y326">
        <v>-0.15688033694578499</v>
      </c>
      <c r="Z326">
        <v>1</v>
      </c>
      <c r="AA326">
        <v>0</v>
      </c>
      <c r="AB326">
        <v>0</v>
      </c>
      <c r="AC326">
        <v>-1.2</v>
      </c>
      <c r="AD326">
        <v>9.9533143588030198E-2</v>
      </c>
      <c r="AE326">
        <v>0</v>
      </c>
      <c r="AF326">
        <v>-1.1127172794695499</v>
      </c>
      <c r="AG326">
        <v>1.6313540166659599</v>
      </c>
      <c r="AH326">
        <v>0</v>
      </c>
      <c r="AI326">
        <v>-1.96071287113325</v>
      </c>
      <c r="AJ326">
        <v>1.7308871602539999</v>
      </c>
      <c r="AK326">
        <v>0</v>
      </c>
      <c r="AL326">
        <v>-1.8734301506027999</v>
      </c>
      <c r="AM326">
        <v>-2.9740927655784</v>
      </c>
      <c r="AN326">
        <f t="shared" si="5"/>
        <v>2.9740927655784</v>
      </c>
      <c r="AO326">
        <v>21</v>
      </c>
      <c r="AP326" t="s">
        <v>47</v>
      </c>
    </row>
    <row r="327" spans="1:42" x14ac:dyDescent="0.25">
      <c r="A327">
        <v>6</v>
      </c>
      <c r="B327">
        <v>1</v>
      </c>
      <c r="C327">
        <v>6</v>
      </c>
      <c r="D327">
        <v>80</v>
      </c>
      <c r="E327" t="s">
        <v>6</v>
      </c>
      <c r="F327">
        <v>1</v>
      </c>
      <c r="G327" t="s">
        <v>9</v>
      </c>
      <c r="H327" t="s">
        <v>11</v>
      </c>
      <c r="I327">
        <v>0</v>
      </c>
      <c r="J327">
        <v>0</v>
      </c>
      <c r="K327">
        <v>-1.2</v>
      </c>
      <c r="L327">
        <v>0</v>
      </c>
      <c r="M327">
        <v>0</v>
      </c>
      <c r="N327">
        <v>0</v>
      </c>
      <c r="O327">
        <v>1.77265395542197</v>
      </c>
      <c r="P327">
        <v>0</v>
      </c>
      <c r="Q327">
        <v>0.31256671980047501</v>
      </c>
      <c r="R327">
        <v>1.2</v>
      </c>
      <c r="S327">
        <v>1.8</v>
      </c>
      <c r="T327">
        <v>1.7931504565651399</v>
      </c>
      <c r="U327">
        <v>0</v>
      </c>
      <c r="V327">
        <v>-0.15688033694578499</v>
      </c>
      <c r="W327">
        <v>1.6914467174146299</v>
      </c>
      <c r="X327">
        <v>0</v>
      </c>
      <c r="Y327">
        <v>-0.61563625798620403</v>
      </c>
      <c r="Z327">
        <v>1</v>
      </c>
      <c r="AA327">
        <v>0</v>
      </c>
      <c r="AB327">
        <v>0</v>
      </c>
      <c r="AC327">
        <v>-1.2</v>
      </c>
      <c r="AD327">
        <v>-6.6566300325094696E-2</v>
      </c>
      <c r="AE327">
        <v>0</v>
      </c>
      <c r="AF327">
        <v>-1.11831726514408</v>
      </c>
      <c r="AG327">
        <v>-1.77265395542197</v>
      </c>
      <c r="AH327">
        <v>0</v>
      </c>
      <c r="AI327">
        <v>-1.51256671980047</v>
      </c>
      <c r="AJ327">
        <v>-1.8392202557470601</v>
      </c>
      <c r="AK327">
        <v>0</v>
      </c>
      <c r="AL327">
        <v>-1.43088398494456</v>
      </c>
      <c r="AM327">
        <v>2.59105277593854</v>
      </c>
      <c r="AN327">
        <f t="shared" si="5"/>
        <v>2.59105277593854</v>
      </c>
      <c r="AO327">
        <v>21</v>
      </c>
      <c r="AP327" t="s">
        <v>47</v>
      </c>
    </row>
    <row r="328" spans="1:42" x14ac:dyDescent="0.25">
      <c r="A328">
        <v>7</v>
      </c>
      <c r="B328">
        <v>1</v>
      </c>
      <c r="C328">
        <v>8</v>
      </c>
      <c r="D328">
        <v>110</v>
      </c>
      <c r="E328" t="s">
        <v>6</v>
      </c>
      <c r="F328">
        <v>1</v>
      </c>
      <c r="G328" t="s">
        <v>9</v>
      </c>
      <c r="H328" t="s">
        <v>11</v>
      </c>
      <c r="I328">
        <v>0</v>
      </c>
      <c r="J328">
        <v>0</v>
      </c>
      <c r="K328">
        <v>-1.2</v>
      </c>
      <c r="L328">
        <v>0</v>
      </c>
      <c r="M328">
        <v>0</v>
      </c>
      <c r="N328">
        <v>0</v>
      </c>
      <c r="O328">
        <v>1.6914467174146299</v>
      </c>
      <c r="P328">
        <v>0</v>
      </c>
      <c r="Q328">
        <v>-0.61563625798620403</v>
      </c>
      <c r="R328">
        <v>1.2</v>
      </c>
      <c r="S328">
        <v>1.8</v>
      </c>
      <c r="T328">
        <v>1.6313540166659599</v>
      </c>
      <c r="U328">
        <v>0</v>
      </c>
      <c r="V328">
        <v>0.76071287113325903</v>
      </c>
      <c r="W328">
        <v>1.77265395542197</v>
      </c>
      <c r="X328">
        <v>0</v>
      </c>
      <c r="Y328">
        <v>0.31256671980047501</v>
      </c>
      <c r="Z328">
        <v>1</v>
      </c>
      <c r="AA328">
        <v>0</v>
      </c>
      <c r="AB328">
        <v>0</v>
      </c>
      <c r="AC328">
        <v>-1.2</v>
      </c>
      <c r="AD328">
        <v>0.38994433502043002</v>
      </c>
      <c r="AE328">
        <v>0</v>
      </c>
      <c r="AF328">
        <v>-1.8438726071695799</v>
      </c>
      <c r="AG328">
        <v>-1.6914467174146299</v>
      </c>
      <c r="AH328">
        <v>0</v>
      </c>
      <c r="AI328">
        <v>-0.58436374201379504</v>
      </c>
      <c r="AJ328">
        <v>-1.3015023823942</v>
      </c>
      <c r="AK328">
        <v>0</v>
      </c>
      <c r="AL328">
        <v>-1.2282363491833801</v>
      </c>
      <c r="AM328">
        <v>-24.281979186360601</v>
      </c>
      <c r="AN328">
        <f t="shared" si="5"/>
        <v>24.281979186360601</v>
      </c>
      <c r="AO328">
        <v>21</v>
      </c>
      <c r="AP328" t="s">
        <v>47</v>
      </c>
    </row>
    <row r="329" spans="1:42" x14ac:dyDescent="0.25">
      <c r="A329">
        <v>8</v>
      </c>
      <c r="B329">
        <v>1</v>
      </c>
      <c r="C329">
        <v>7</v>
      </c>
      <c r="D329">
        <v>95</v>
      </c>
      <c r="E329" t="s">
        <v>6</v>
      </c>
      <c r="F329">
        <v>1</v>
      </c>
      <c r="G329" t="s">
        <v>9</v>
      </c>
      <c r="H329" t="s">
        <v>11</v>
      </c>
      <c r="I329">
        <v>0</v>
      </c>
      <c r="J329">
        <v>0</v>
      </c>
      <c r="K329">
        <v>-1.2</v>
      </c>
      <c r="L329">
        <v>0</v>
      </c>
      <c r="M329">
        <v>0</v>
      </c>
      <c r="N329">
        <v>0</v>
      </c>
      <c r="O329">
        <v>1.7931504565651399</v>
      </c>
      <c r="P329">
        <v>0</v>
      </c>
      <c r="Q329">
        <v>-0.15688033694578499</v>
      </c>
      <c r="R329">
        <v>1.2</v>
      </c>
      <c r="S329">
        <v>1.8</v>
      </c>
      <c r="T329">
        <v>1.77265395542197</v>
      </c>
      <c r="U329">
        <v>0</v>
      </c>
      <c r="V329">
        <v>0.31256671980047501</v>
      </c>
      <c r="W329">
        <v>1.6313540166659599</v>
      </c>
      <c r="X329">
        <v>0</v>
      </c>
      <c r="Y329">
        <v>0.76071287113325903</v>
      </c>
      <c r="Z329">
        <v>1</v>
      </c>
      <c r="AA329">
        <v>0</v>
      </c>
      <c r="AB329">
        <v>0</v>
      </c>
      <c r="AC329">
        <v>-1.2</v>
      </c>
      <c r="AD329">
        <v>0.378594959199196</v>
      </c>
      <c r="AE329">
        <v>0</v>
      </c>
      <c r="AF329">
        <v>-1.6742859966827901</v>
      </c>
      <c r="AG329">
        <v>-1.7931504565651399</v>
      </c>
      <c r="AH329">
        <v>0</v>
      </c>
      <c r="AI329">
        <v>-1.0431196630542099</v>
      </c>
      <c r="AJ329">
        <v>-1.41455549736594</v>
      </c>
      <c r="AK329">
        <v>0</v>
      </c>
      <c r="AL329">
        <v>-1.517405659737</v>
      </c>
      <c r="AM329">
        <v>-16.821437509316699</v>
      </c>
      <c r="AN329">
        <f t="shared" si="5"/>
        <v>16.821437509316699</v>
      </c>
      <c r="AO329">
        <v>21</v>
      </c>
      <c r="AP329" t="s">
        <v>47</v>
      </c>
    </row>
    <row r="330" spans="1:42" x14ac:dyDescent="0.25">
      <c r="A330">
        <v>9</v>
      </c>
      <c r="B330">
        <v>1</v>
      </c>
      <c r="C330">
        <v>1</v>
      </c>
      <c r="D330">
        <v>-65</v>
      </c>
      <c r="E330" t="s">
        <v>6</v>
      </c>
      <c r="F330">
        <v>2</v>
      </c>
      <c r="G330" t="s">
        <v>9</v>
      </c>
      <c r="H330" t="s">
        <v>11</v>
      </c>
      <c r="I330">
        <v>0</v>
      </c>
      <c r="J330">
        <v>0</v>
      </c>
      <c r="K330">
        <v>-1.2</v>
      </c>
      <c r="L330">
        <v>0</v>
      </c>
      <c r="M330">
        <v>0</v>
      </c>
      <c r="N330">
        <v>0</v>
      </c>
      <c r="O330">
        <v>-1.6313540166659599</v>
      </c>
      <c r="P330">
        <v>0</v>
      </c>
      <c r="Q330">
        <v>0.76071287113325903</v>
      </c>
      <c r="R330">
        <v>1.2</v>
      </c>
      <c r="S330">
        <v>1.8</v>
      </c>
      <c r="T330">
        <v>-1.6914467174146299</v>
      </c>
      <c r="U330">
        <v>0</v>
      </c>
      <c r="V330">
        <v>-0.61563625798620403</v>
      </c>
      <c r="W330">
        <v>-1.7931504565651399</v>
      </c>
      <c r="X330">
        <v>0</v>
      </c>
      <c r="Y330">
        <v>-0.15688033694578499</v>
      </c>
      <c r="Z330">
        <v>2</v>
      </c>
      <c r="AA330">
        <v>0</v>
      </c>
      <c r="AB330">
        <v>0</v>
      </c>
      <c r="AC330">
        <v>-1.2</v>
      </c>
      <c r="AD330">
        <v>0.65707863832769298</v>
      </c>
      <c r="AE330">
        <v>0</v>
      </c>
      <c r="AF330">
        <v>-0.36569152972749402</v>
      </c>
      <c r="AG330">
        <v>1.6313540166659599</v>
      </c>
      <c r="AH330">
        <v>0</v>
      </c>
      <c r="AI330">
        <v>-1.96071287113325</v>
      </c>
      <c r="AJ330">
        <v>2.28843265499366</v>
      </c>
      <c r="AK330">
        <v>0</v>
      </c>
      <c r="AL330">
        <v>-1.1264044008607501</v>
      </c>
      <c r="AM330">
        <v>-24.031663252071802</v>
      </c>
      <c r="AN330">
        <f t="shared" si="5"/>
        <v>24.031663252071802</v>
      </c>
      <c r="AO330">
        <v>21</v>
      </c>
      <c r="AP330" t="s">
        <v>47</v>
      </c>
    </row>
    <row r="331" spans="1:42" x14ac:dyDescent="0.25">
      <c r="A331">
        <v>10</v>
      </c>
      <c r="B331">
        <v>1</v>
      </c>
      <c r="C331">
        <v>7</v>
      </c>
      <c r="D331">
        <v>95</v>
      </c>
      <c r="E331" t="s">
        <v>6</v>
      </c>
      <c r="F331">
        <v>2</v>
      </c>
      <c r="G331" t="s">
        <v>9</v>
      </c>
      <c r="H331" t="s">
        <v>11</v>
      </c>
      <c r="I331">
        <v>0</v>
      </c>
      <c r="J331">
        <v>0</v>
      </c>
      <c r="K331">
        <v>-1.2</v>
      </c>
      <c r="L331">
        <v>0</v>
      </c>
      <c r="M331">
        <v>0</v>
      </c>
      <c r="N331">
        <v>0</v>
      </c>
      <c r="O331">
        <v>1.7931504565651399</v>
      </c>
      <c r="P331">
        <v>0</v>
      </c>
      <c r="Q331">
        <v>-0.15688033694578499</v>
      </c>
      <c r="R331">
        <v>1.2</v>
      </c>
      <c r="S331">
        <v>1.8</v>
      </c>
      <c r="T331">
        <v>1.6914467174146299</v>
      </c>
      <c r="U331">
        <v>0</v>
      </c>
      <c r="V331">
        <v>-0.61563625798620403</v>
      </c>
      <c r="W331">
        <v>1.77265395542197</v>
      </c>
      <c r="X331">
        <v>0</v>
      </c>
      <c r="Y331">
        <v>0.31256671980047501</v>
      </c>
      <c r="Z331">
        <v>2</v>
      </c>
      <c r="AA331">
        <v>0</v>
      </c>
      <c r="AB331">
        <v>0</v>
      </c>
      <c r="AC331">
        <v>-1.2</v>
      </c>
      <c r="AD331">
        <v>0.34065553049149899</v>
      </c>
      <c r="AE331">
        <v>0</v>
      </c>
      <c r="AF331">
        <v>-1.63801020331822</v>
      </c>
      <c r="AG331">
        <v>-1.7931504565651399</v>
      </c>
      <c r="AH331">
        <v>0</v>
      </c>
      <c r="AI331">
        <v>-1.0431196630542099</v>
      </c>
      <c r="AJ331">
        <v>-1.4524949260736399</v>
      </c>
      <c r="AK331">
        <v>0</v>
      </c>
      <c r="AL331">
        <v>-1.4811298663724299</v>
      </c>
      <c r="AM331">
        <v>-15.371627670473799</v>
      </c>
      <c r="AN331">
        <f t="shared" si="5"/>
        <v>15.371627670473799</v>
      </c>
      <c r="AO331">
        <v>21</v>
      </c>
      <c r="AP331" t="s">
        <v>47</v>
      </c>
    </row>
    <row r="332" spans="1:42" x14ac:dyDescent="0.25">
      <c r="A332">
        <v>11</v>
      </c>
      <c r="B332">
        <v>1</v>
      </c>
      <c r="C332">
        <v>2</v>
      </c>
      <c r="D332">
        <v>-80</v>
      </c>
      <c r="E332" t="s">
        <v>6</v>
      </c>
      <c r="F332">
        <v>2</v>
      </c>
      <c r="G332" t="s">
        <v>9</v>
      </c>
      <c r="H332" t="s">
        <v>11</v>
      </c>
      <c r="I332">
        <v>0</v>
      </c>
      <c r="J332">
        <v>0</v>
      </c>
      <c r="K332">
        <v>-1.2</v>
      </c>
      <c r="L332">
        <v>0</v>
      </c>
      <c r="M332">
        <v>0</v>
      </c>
      <c r="N332">
        <v>0</v>
      </c>
      <c r="O332">
        <v>-1.77265395542197</v>
      </c>
      <c r="P332">
        <v>0</v>
      </c>
      <c r="Q332">
        <v>0.31256671980047501</v>
      </c>
      <c r="R332">
        <v>1.2</v>
      </c>
      <c r="S332">
        <v>1.8</v>
      </c>
      <c r="T332">
        <v>-1.6313540166659599</v>
      </c>
      <c r="U332">
        <v>0</v>
      </c>
      <c r="V332">
        <v>0.76071287113325903</v>
      </c>
      <c r="W332">
        <v>-1.7931504565651399</v>
      </c>
      <c r="X332">
        <v>0</v>
      </c>
      <c r="Y332">
        <v>-0.15688033694578499</v>
      </c>
      <c r="Z332">
        <v>2</v>
      </c>
      <c r="AA332">
        <v>0</v>
      </c>
      <c r="AB332">
        <v>0</v>
      </c>
      <c r="AC332">
        <v>-1.2</v>
      </c>
      <c r="AD332">
        <v>0.50378836434378205</v>
      </c>
      <c r="AE332">
        <v>0</v>
      </c>
      <c r="AF332">
        <v>-0.18539963679466501</v>
      </c>
      <c r="AG332">
        <v>1.77265395542197</v>
      </c>
      <c r="AH332">
        <v>0</v>
      </c>
      <c r="AI332">
        <v>-1.51256671980047</v>
      </c>
      <c r="AJ332">
        <v>2.2764423197657502</v>
      </c>
      <c r="AK332">
        <v>0</v>
      </c>
      <c r="AL332">
        <v>-0.49796635659513999</v>
      </c>
      <c r="AM332">
        <v>-28.1344412446511</v>
      </c>
      <c r="AN332">
        <f t="shared" si="5"/>
        <v>28.1344412446511</v>
      </c>
      <c r="AO332">
        <v>21</v>
      </c>
      <c r="AP332" t="s">
        <v>47</v>
      </c>
    </row>
    <row r="333" spans="1:42" x14ac:dyDescent="0.25">
      <c r="A333">
        <v>12</v>
      </c>
      <c r="B333">
        <v>1</v>
      </c>
      <c r="C333">
        <v>4</v>
      </c>
      <c r="D333">
        <v>-110</v>
      </c>
      <c r="E333" t="s">
        <v>6</v>
      </c>
      <c r="F333">
        <v>2</v>
      </c>
      <c r="G333" t="s">
        <v>9</v>
      </c>
      <c r="H333" t="s">
        <v>11</v>
      </c>
      <c r="I333">
        <v>0</v>
      </c>
      <c r="J333">
        <v>0</v>
      </c>
      <c r="K333">
        <v>-1.2</v>
      </c>
      <c r="L333">
        <v>0</v>
      </c>
      <c r="M333">
        <v>0</v>
      </c>
      <c r="N333">
        <v>0</v>
      </c>
      <c r="O333">
        <v>-1.6914467174146299</v>
      </c>
      <c r="P333">
        <v>0</v>
      </c>
      <c r="Q333">
        <v>-0.61563625798620403</v>
      </c>
      <c r="R333">
        <v>1.2</v>
      </c>
      <c r="S333">
        <v>1.8</v>
      </c>
      <c r="T333">
        <v>-1.7931504565651399</v>
      </c>
      <c r="U333">
        <v>0</v>
      </c>
      <c r="V333">
        <v>-0.15688033694578499</v>
      </c>
      <c r="W333">
        <v>-1.6313540166659599</v>
      </c>
      <c r="X333">
        <v>0</v>
      </c>
      <c r="Y333">
        <v>0.76071287113325903</v>
      </c>
      <c r="Z333">
        <v>2</v>
      </c>
      <c r="AA333">
        <v>0</v>
      </c>
      <c r="AB333">
        <v>0</v>
      </c>
      <c r="AC333">
        <v>-1.2</v>
      </c>
      <c r="AD333">
        <v>-3.5795471478776E-2</v>
      </c>
      <c r="AE333">
        <v>0</v>
      </c>
      <c r="AF333">
        <v>-1.2948210138988701</v>
      </c>
      <c r="AG333">
        <v>1.6914467174146299</v>
      </c>
      <c r="AH333">
        <v>0</v>
      </c>
      <c r="AI333">
        <v>-0.58436374201379504</v>
      </c>
      <c r="AJ333">
        <v>1.6556512459358499</v>
      </c>
      <c r="AK333">
        <v>0</v>
      </c>
      <c r="AL333">
        <v>-0.67918475591266603</v>
      </c>
      <c r="AM333">
        <v>3.24543308105457</v>
      </c>
      <c r="AN333">
        <f t="shared" si="5"/>
        <v>3.24543308105457</v>
      </c>
      <c r="AO333">
        <v>21</v>
      </c>
      <c r="AP333" t="s">
        <v>47</v>
      </c>
    </row>
    <row r="334" spans="1:42" x14ac:dyDescent="0.25">
      <c r="A334">
        <v>13</v>
      </c>
      <c r="B334">
        <v>1</v>
      </c>
      <c r="C334">
        <v>5</v>
      </c>
      <c r="D334">
        <v>65</v>
      </c>
      <c r="E334" t="s">
        <v>6</v>
      </c>
      <c r="F334">
        <v>2</v>
      </c>
      <c r="G334" t="s">
        <v>9</v>
      </c>
      <c r="H334" t="s">
        <v>11</v>
      </c>
      <c r="I334">
        <v>0</v>
      </c>
      <c r="J334">
        <v>0</v>
      </c>
      <c r="K334">
        <v>-1.2</v>
      </c>
      <c r="L334">
        <v>0</v>
      </c>
      <c r="M334">
        <v>0</v>
      </c>
      <c r="N334">
        <v>0</v>
      </c>
      <c r="O334">
        <v>1.6313540166659599</v>
      </c>
      <c r="P334">
        <v>0</v>
      </c>
      <c r="Q334">
        <v>0.76071287113325903</v>
      </c>
      <c r="R334">
        <v>1.2</v>
      </c>
      <c r="S334">
        <v>1.8</v>
      </c>
      <c r="T334">
        <v>1.6914467174146299</v>
      </c>
      <c r="U334">
        <v>0</v>
      </c>
      <c r="V334">
        <v>-0.61563625798620403</v>
      </c>
      <c r="W334">
        <v>1.7931504565651399</v>
      </c>
      <c r="X334">
        <v>0</v>
      </c>
      <c r="Y334">
        <v>-0.15688033694578499</v>
      </c>
      <c r="Z334">
        <v>2</v>
      </c>
      <c r="AA334">
        <v>0</v>
      </c>
      <c r="AB334">
        <v>0</v>
      </c>
      <c r="AC334">
        <v>-1.2</v>
      </c>
      <c r="AD334">
        <v>-0.85820685171481803</v>
      </c>
      <c r="AE334">
        <v>0</v>
      </c>
      <c r="AF334">
        <v>0.20591779784320099</v>
      </c>
      <c r="AG334">
        <v>-1.6313540166659599</v>
      </c>
      <c r="AH334">
        <v>0</v>
      </c>
      <c r="AI334">
        <v>-1.96071287113325</v>
      </c>
      <c r="AJ334">
        <v>-2.4895608683807802</v>
      </c>
      <c r="AK334">
        <v>0</v>
      </c>
      <c r="AL334">
        <v>-0.55479507329005695</v>
      </c>
      <c r="AM334">
        <v>37.675835966213</v>
      </c>
      <c r="AN334">
        <f t="shared" si="5"/>
        <v>37.675835966213</v>
      </c>
      <c r="AO334">
        <v>21</v>
      </c>
      <c r="AP334" t="s">
        <v>47</v>
      </c>
    </row>
    <row r="335" spans="1:42" x14ac:dyDescent="0.25">
      <c r="A335">
        <v>14</v>
      </c>
      <c r="B335">
        <v>1</v>
      </c>
      <c r="C335">
        <v>3</v>
      </c>
      <c r="D335">
        <v>-95</v>
      </c>
      <c r="E335" t="s">
        <v>6</v>
      </c>
      <c r="F335">
        <v>2</v>
      </c>
      <c r="G335" t="s">
        <v>9</v>
      </c>
      <c r="H335" t="s">
        <v>11</v>
      </c>
      <c r="I335">
        <v>0</v>
      </c>
      <c r="J335">
        <v>0</v>
      </c>
      <c r="K335">
        <v>-1.2</v>
      </c>
      <c r="L335">
        <v>0</v>
      </c>
      <c r="M335">
        <v>0</v>
      </c>
      <c r="N335">
        <v>0</v>
      </c>
      <c r="O335">
        <v>-1.7931504565651399</v>
      </c>
      <c r="P335">
        <v>0</v>
      </c>
      <c r="Q335">
        <v>-0.15688033694578499</v>
      </c>
      <c r="R335">
        <v>1.2</v>
      </c>
      <c r="S335">
        <v>1.8</v>
      </c>
      <c r="T335">
        <v>-1.6914467174146299</v>
      </c>
      <c r="U335">
        <v>0</v>
      </c>
      <c r="V335">
        <v>-0.61563625798620403</v>
      </c>
      <c r="W335">
        <v>-1.77265395542197</v>
      </c>
      <c r="X335">
        <v>0</v>
      </c>
      <c r="Y335">
        <v>0.31256671980047501</v>
      </c>
      <c r="Z335">
        <v>2</v>
      </c>
      <c r="AA335">
        <v>0</v>
      </c>
      <c r="AB335">
        <v>0</v>
      </c>
      <c r="AC335">
        <v>-1.2</v>
      </c>
      <c r="AD335">
        <v>7.4125761880167104E-2</v>
      </c>
      <c r="AE335">
        <v>0</v>
      </c>
      <c r="AF335">
        <v>-1.06063180463958</v>
      </c>
      <c r="AG335">
        <v>1.7931504565651399</v>
      </c>
      <c r="AH335">
        <v>0</v>
      </c>
      <c r="AI335">
        <v>-1.0431196630542099</v>
      </c>
      <c r="AJ335">
        <v>1.8672762184453</v>
      </c>
      <c r="AK335">
        <v>0</v>
      </c>
      <c r="AL335">
        <v>-0.90375146769380199</v>
      </c>
      <c r="AM335">
        <v>-4.36088732856643</v>
      </c>
      <c r="AN335">
        <f t="shared" si="5"/>
        <v>4.36088732856643</v>
      </c>
      <c r="AO335">
        <v>21</v>
      </c>
      <c r="AP335" t="s">
        <v>47</v>
      </c>
    </row>
    <row r="336" spans="1:42" x14ac:dyDescent="0.25">
      <c r="A336">
        <v>15</v>
      </c>
      <c r="B336">
        <v>1</v>
      </c>
      <c r="C336">
        <v>8</v>
      </c>
      <c r="D336">
        <v>110</v>
      </c>
      <c r="E336" t="s">
        <v>6</v>
      </c>
      <c r="F336">
        <v>2</v>
      </c>
      <c r="G336" t="s">
        <v>9</v>
      </c>
      <c r="H336" t="s">
        <v>11</v>
      </c>
      <c r="I336">
        <v>0</v>
      </c>
      <c r="J336">
        <v>0</v>
      </c>
      <c r="K336">
        <v>-1.2</v>
      </c>
      <c r="L336">
        <v>0</v>
      </c>
      <c r="M336">
        <v>0</v>
      </c>
      <c r="N336">
        <v>0</v>
      </c>
      <c r="O336">
        <v>1.6914467174146299</v>
      </c>
      <c r="P336">
        <v>0</v>
      </c>
      <c r="Q336">
        <v>-0.61563625798620403</v>
      </c>
      <c r="R336">
        <v>1.2</v>
      </c>
      <c r="S336">
        <v>1.8</v>
      </c>
      <c r="T336">
        <v>1.7931504565651399</v>
      </c>
      <c r="U336">
        <v>0</v>
      </c>
      <c r="V336">
        <v>-0.15688033694578499</v>
      </c>
      <c r="W336">
        <v>1.6313540166659599</v>
      </c>
      <c r="X336">
        <v>0</v>
      </c>
      <c r="Y336">
        <v>0.76071287113325903</v>
      </c>
      <c r="Z336">
        <v>2</v>
      </c>
      <c r="AA336">
        <v>0</v>
      </c>
      <c r="AB336">
        <v>0</v>
      </c>
      <c r="AC336">
        <v>-1.2</v>
      </c>
      <c r="AD336">
        <v>6.4486713642021298E-2</v>
      </c>
      <c r="AE336">
        <v>0</v>
      </c>
      <c r="AF336">
        <v>0.12966510854771399</v>
      </c>
      <c r="AG336">
        <v>-1.6914467174146299</v>
      </c>
      <c r="AH336">
        <v>0</v>
      </c>
      <c r="AI336">
        <v>-0.58436374201379504</v>
      </c>
      <c r="AJ336">
        <v>-1.62696000377261</v>
      </c>
      <c r="AK336">
        <v>0</v>
      </c>
      <c r="AL336">
        <v>0.74530136653391899</v>
      </c>
      <c r="AM336">
        <v>43.6713434358673</v>
      </c>
      <c r="AN336">
        <f t="shared" si="5"/>
        <v>43.6713434358673</v>
      </c>
      <c r="AO336">
        <v>21</v>
      </c>
      <c r="AP336" t="s">
        <v>47</v>
      </c>
    </row>
    <row r="337" spans="1:42" x14ac:dyDescent="0.25">
      <c r="A337">
        <v>16</v>
      </c>
      <c r="B337">
        <v>1</v>
      </c>
      <c r="C337">
        <v>6</v>
      </c>
      <c r="D337">
        <v>80</v>
      </c>
      <c r="E337" t="s">
        <v>6</v>
      </c>
      <c r="F337">
        <v>2</v>
      </c>
      <c r="G337" t="s">
        <v>9</v>
      </c>
      <c r="H337" t="s">
        <v>11</v>
      </c>
      <c r="I337">
        <v>0</v>
      </c>
      <c r="J337">
        <v>0</v>
      </c>
      <c r="K337">
        <v>-1.2</v>
      </c>
      <c r="L337">
        <v>0</v>
      </c>
      <c r="M337">
        <v>0</v>
      </c>
      <c r="N337">
        <v>0</v>
      </c>
      <c r="O337">
        <v>1.77265395542197</v>
      </c>
      <c r="P337">
        <v>0</v>
      </c>
      <c r="Q337">
        <v>0.31256671980047501</v>
      </c>
      <c r="R337">
        <v>1.2</v>
      </c>
      <c r="S337">
        <v>1.8</v>
      </c>
      <c r="T337">
        <v>1.6313540166659599</v>
      </c>
      <c r="U337">
        <v>0</v>
      </c>
      <c r="V337">
        <v>0.76071287113325903</v>
      </c>
      <c r="W337">
        <v>1.7931504565651399</v>
      </c>
      <c r="X337">
        <v>0</v>
      </c>
      <c r="Y337">
        <v>-0.15688033694578499</v>
      </c>
      <c r="Z337">
        <v>2</v>
      </c>
      <c r="AA337">
        <v>0</v>
      </c>
      <c r="AB337">
        <v>0</v>
      </c>
      <c r="AC337">
        <v>-1.2</v>
      </c>
      <c r="AD337">
        <v>0.30945470476652898</v>
      </c>
      <c r="AE337">
        <v>0</v>
      </c>
      <c r="AF337">
        <v>-1.5010506820796601</v>
      </c>
      <c r="AG337">
        <v>-1.77265395542197</v>
      </c>
      <c r="AH337">
        <v>0</v>
      </c>
      <c r="AI337">
        <v>-1.51256671980047</v>
      </c>
      <c r="AJ337">
        <v>-1.4631992506554401</v>
      </c>
      <c r="AK337">
        <v>0</v>
      </c>
      <c r="AL337">
        <v>-1.8136174018801401</v>
      </c>
      <c r="AM337">
        <v>-10.630533680484</v>
      </c>
      <c r="AN337">
        <f t="shared" si="5"/>
        <v>10.630533680484</v>
      </c>
      <c r="AO337">
        <v>21</v>
      </c>
      <c r="AP337" t="s">
        <v>47</v>
      </c>
    </row>
    <row r="338" spans="1:42" x14ac:dyDescent="0.25">
      <c r="A338">
        <v>1</v>
      </c>
      <c r="B338">
        <v>1</v>
      </c>
      <c r="C338">
        <v>8</v>
      </c>
      <c r="D338">
        <v>110</v>
      </c>
      <c r="E338" t="s">
        <v>6</v>
      </c>
      <c r="F338">
        <v>1</v>
      </c>
      <c r="G338" t="s">
        <v>9</v>
      </c>
      <c r="H338" t="s">
        <v>11</v>
      </c>
      <c r="I338">
        <v>0</v>
      </c>
      <c r="J338">
        <v>0</v>
      </c>
      <c r="K338">
        <v>-1.2</v>
      </c>
      <c r="L338">
        <v>0</v>
      </c>
      <c r="M338">
        <v>0</v>
      </c>
      <c r="N338">
        <v>0</v>
      </c>
      <c r="O338">
        <v>1.6914467174146299</v>
      </c>
      <c r="P338">
        <v>0</v>
      </c>
      <c r="Q338">
        <v>-0.61563625798620403</v>
      </c>
      <c r="R338">
        <v>1.2</v>
      </c>
      <c r="S338">
        <v>1.8</v>
      </c>
      <c r="T338">
        <v>1.77265395542197</v>
      </c>
      <c r="U338">
        <v>0</v>
      </c>
      <c r="V338">
        <v>0.31256671980047501</v>
      </c>
      <c r="W338">
        <v>1.7931504565651399</v>
      </c>
      <c r="X338">
        <v>0</v>
      </c>
      <c r="Y338">
        <v>-0.15688033694578499</v>
      </c>
      <c r="Z338">
        <v>1</v>
      </c>
      <c r="AA338">
        <v>0</v>
      </c>
      <c r="AB338">
        <v>0</v>
      </c>
      <c r="AC338">
        <v>-1.2</v>
      </c>
      <c r="AD338">
        <v>0.27547953411020099</v>
      </c>
      <c r="AE338">
        <v>0</v>
      </c>
      <c r="AF338">
        <v>0.47867170444394302</v>
      </c>
      <c r="AG338">
        <v>-1.6914467174146299</v>
      </c>
      <c r="AH338">
        <v>0</v>
      </c>
      <c r="AI338">
        <v>-0.58436374201379504</v>
      </c>
      <c r="AJ338">
        <v>-1.4159671833044301</v>
      </c>
      <c r="AK338">
        <v>0</v>
      </c>
      <c r="AL338">
        <v>1.0943079624301399</v>
      </c>
      <c r="AM338">
        <v>56.757168776966303</v>
      </c>
      <c r="AN338">
        <f t="shared" si="5"/>
        <v>56.757168776966303</v>
      </c>
      <c r="AO338">
        <v>22</v>
      </c>
      <c r="AP338" t="s">
        <v>47</v>
      </c>
    </row>
    <row r="339" spans="1:42" x14ac:dyDescent="0.25">
      <c r="A339">
        <v>2</v>
      </c>
      <c r="B339">
        <v>1</v>
      </c>
      <c r="C339">
        <v>6</v>
      </c>
      <c r="D339">
        <v>80</v>
      </c>
      <c r="E339" t="s">
        <v>6</v>
      </c>
      <c r="F339">
        <v>1</v>
      </c>
      <c r="G339" t="s">
        <v>9</v>
      </c>
      <c r="H339" t="s">
        <v>11</v>
      </c>
      <c r="I339">
        <v>0</v>
      </c>
      <c r="J339">
        <v>0</v>
      </c>
      <c r="K339">
        <v>-1.2</v>
      </c>
      <c r="L339">
        <v>0</v>
      </c>
      <c r="M339">
        <v>0</v>
      </c>
      <c r="N339">
        <v>0</v>
      </c>
      <c r="O339">
        <v>1.77265395542197</v>
      </c>
      <c r="P339">
        <v>0</v>
      </c>
      <c r="Q339">
        <v>0.31256671980047501</v>
      </c>
      <c r="R339">
        <v>1.2</v>
      </c>
      <c r="S339">
        <v>1.8</v>
      </c>
      <c r="T339">
        <v>1.6914467174146299</v>
      </c>
      <c r="U339">
        <v>0</v>
      </c>
      <c r="V339">
        <v>-0.61563625798620403</v>
      </c>
      <c r="W339">
        <v>1.7931504565651399</v>
      </c>
      <c r="X339">
        <v>0</v>
      </c>
      <c r="Y339">
        <v>-0.15688033694578499</v>
      </c>
      <c r="Z339">
        <v>1</v>
      </c>
      <c r="AA339">
        <v>0</v>
      </c>
      <c r="AB339">
        <v>0</v>
      </c>
      <c r="AC339">
        <v>-1.2</v>
      </c>
      <c r="AD339">
        <v>-0.36339846998323799</v>
      </c>
      <c r="AE339">
        <v>0</v>
      </c>
      <c r="AF339">
        <v>1.24393139780885</v>
      </c>
      <c r="AG339">
        <v>-1.77265395542197</v>
      </c>
      <c r="AH339">
        <v>0</v>
      </c>
      <c r="AI339">
        <v>-1.51256671980047</v>
      </c>
      <c r="AJ339">
        <v>-2.13605242540521</v>
      </c>
      <c r="AK339">
        <v>0</v>
      </c>
      <c r="AL339">
        <v>0.93136467800837697</v>
      </c>
      <c r="AM339">
        <v>64.031633210368</v>
      </c>
      <c r="AN339">
        <f t="shared" si="5"/>
        <v>64.031633210368</v>
      </c>
      <c r="AO339">
        <v>22</v>
      </c>
      <c r="AP339" t="s">
        <v>47</v>
      </c>
    </row>
    <row r="340" spans="1:42" x14ac:dyDescent="0.25">
      <c r="A340">
        <v>3</v>
      </c>
      <c r="B340">
        <v>1</v>
      </c>
      <c r="C340">
        <v>7</v>
      </c>
      <c r="D340">
        <v>95</v>
      </c>
      <c r="E340" t="s">
        <v>6</v>
      </c>
      <c r="F340">
        <v>1</v>
      </c>
      <c r="G340" t="s">
        <v>9</v>
      </c>
      <c r="H340" t="s">
        <v>11</v>
      </c>
      <c r="I340">
        <v>0</v>
      </c>
      <c r="J340">
        <v>0</v>
      </c>
      <c r="K340">
        <v>-1.2</v>
      </c>
      <c r="L340">
        <v>0</v>
      </c>
      <c r="M340">
        <v>0</v>
      </c>
      <c r="N340">
        <v>0</v>
      </c>
      <c r="O340">
        <v>1.7931504565651399</v>
      </c>
      <c r="P340">
        <v>0</v>
      </c>
      <c r="Q340">
        <v>-0.15688033694578499</v>
      </c>
      <c r="R340">
        <v>1.2</v>
      </c>
      <c r="S340">
        <v>1.8</v>
      </c>
      <c r="T340">
        <v>1.77265395542197</v>
      </c>
      <c r="U340">
        <v>0</v>
      </c>
      <c r="V340">
        <v>0.31256671980047501</v>
      </c>
      <c r="W340">
        <v>1.6914467174146299</v>
      </c>
      <c r="X340">
        <v>0</v>
      </c>
      <c r="Y340">
        <v>-0.61563625798620403</v>
      </c>
      <c r="Z340">
        <v>1</v>
      </c>
      <c r="AA340">
        <v>0</v>
      </c>
      <c r="AB340">
        <v>0</v>
      </c>
      <c r="AC340">
        <v>-1.2</v>
      </c>
      <c r="AD340">
        <v>-0.25345961666981998</v>
      </c>
      <c r="AE340">
        <v>0</v>
      </c>
      <c r="AF340">
        <v>0.18205092373002699</v>
      </c>
      <c r="AG340">
        <v>-1.7931504565651399</v>
      </c>
      <c r="AH340">
        <v>0</v>
      </c>
      <c r="AI340">
        <v>-1.0431196630542099</v>
      </c>
      <c r="AJ340">
        <v>-2.0466100732349601</v>
      </c>
      <c r="AK340">
        <v>0</v>
      </c>
      <c r="AL340">
        <v>0.33893126067581197</v>
      </c>
      <c r="AM340">
        <v>39.5908077555113</v>
      </c>
      <c r="AN340">
        <f t="shared" si="5"/>
        <v>39.5908077555113</v>
      </c>
      <c r="AO340">
        <v>22</v>
      </c>
      <c r="AP340" t="s">
        <v>47</v>
      </c>
    </row>
    <row r="341" spans="1:42" x14ac:dyDescent="0.25">
      <c r="A341">
        <v>4</v>
      </c>
      <c r="B341">
        <v>1</v>
      </c>
      <c r="C341">
        <v>5</v>
      </c>
      <c r="D341">
        <v>65</v>
      </c>
      <c r="E341" t="s">
        <v>6</v>
      </c>
      <c r="F341">
        <v>1</v>
      </c>
      <c r="G341" t="s">
        <v>9</v>
      </c>
      <c r="H341" t="s">
        <v>11</v>
      </c>
      <c r="I341">
        <v>0</v>
      </c>
      <c r="J341">
        <v>0</v>
      </c>
      <c r="K341">
        <v>-1.2</v>
      </c>
      <c r="L341">
        <v>0</v>
      </c>
      <c r="M341">
        <v>0</v>
      </c>
      <c r="N341">
        <v>0</v>
      </c>
      <c r="O341">
        <v>1.6313540166659599</v>
      </c>
      <c r="P341">
        <v>0</v>
      </c>
      <c r="Q341">
        <v>0.76071287113325903</v>
      </c>
      <c r="R341">
        <v>1.2</v>
      </c>
      <c r="S341">
        <v>1.8</v>
      </c>
      <c r="T341">
        <v>1.6914467174146299</v>
      </c>
      <c r="U341">
        <v>0</v>
      </c>
      <c r="V341">
        <v>-0.61563625798620403</v>
      </c>
      <c r="W341">
        <v>1.7931504565651399</v>
      </c>
      <c r="X341">
        <v>0</v>
      </c>
      <c r="Y341">
        <v>-0.15688033694578499</v>
      </c>
      <c r="Z341">
        <v>1</v>
      </c>
      <c r="AA341">
        <v>0</v>
      </c>
      <c r="AB341">
        <v>0</v>
      </c>
      <c r="AC341">
        <v>-1.2</v>
      </c>
      <c r="AD341">
        <v>-0.91751561677378102</v>
      </c>
      <c r="AE341">
        <v>0</v>
      </c>
      <c r="AF341">
        <v>0.85544661616918105</v>
      </c>
      <c r="AG341">
        <v>-1.6313540166659599</v>
      </c>
      <c r="AH341">
        <v>0</v>
      </c>
      <c r="AI341">
        <v>-1.96071287113325</v>
      </c>
      <c r="AJ341">
        <v>-2.5488696334397498</v>
      </c>
      <c r="AK341">
        <v>0</v>
      </c>
      <c r="AL341">
        <v>9.4733745035921899E-2</v>
      </c>
      <c r="AM341">
        <v>52.3673676914743</v>
      </c>
      <c r="AN341">
        <f t="shared" si="5"/>
        <v>52.3673676914743</v>
      </c>
      <c r="AO341">
        <v>22</v>
      </c>
      <c r="AP341" t="s">
        <v>47</v>
      </c>
    </row>
    <row r="342" spans="1:42" x14ac:dyDescent="0.25">
      <c r="A342">
        <v>5</v>
      </c>
      <c r="B342">
        <v>1</v>
      </c>
      <c r="C342">
        <v>3</v>
      </c>
      <c r="D342">
        <v>-95</v>
      </c>
      <c r="E342" t="s">
        <v>6</v>
      </c>
      <c r="F342">
        <v>1</v>
      </c>
      <c r="G342" t="s">
        <v>9</v>
      </c>
      <c r="H342" t="s">
        <v>11</v>
      </c>
      <c r="I342">
        <v>0</v>
      </c>
      <c r="J342">
        <v>0</v>
      </c>
      <c r="K342">
        <v>-1.2</v>
      </c>
      <c r="L342">
        <v>0</v>
      </c>
      <c r="M342">
        <v>0</v>
      </c>
      <c r="N342">
        <v>0</v>
      </c>
      <c r="O342">
        <v>-1.7931504565651399</v>
      </c>
      <c r="P342">
        <v>0</v>
      </c>
      <c r="Q342">
        <v>-0.15688033694578499</v>
      </c>
      <c r="R342">
        <v>1.2</v>
      </c>
      <c r="S342">
        <v>1.8</v>
      </c>
      <c r="T342">
        <v>-1.77265395542197</v>
      </c>
      <c r="U342">
        <v>0</v>
      </c>
      <c r="V342">
        <v>0.31256671980047501</v>
      </c>
      <c r="W342">
        <v>-1.6914467174146299</v>
      </c>
      <c r="X342">
        <v>0</v>
      </c>
      <c r="Y342">
        <v>-0.61563625798620403</v>
      </c>
      <c r="Z342">
        <v>1</v>
      </c>
      <c r="AA342">
        <v>0</v>
      </c>
      <c r="AB342">
        <v>0</v>
      </c>
      <c r="AC342">
        <v>-1.2</v>
      </c>
      <c r="AD342">
        <v>0.18341314310144</v>
      </c>
      <c r="AE342">
        <v>0</v>
      </c>
      <c r="AF342">
        <v>0.47294783629132497</v>
      </c>
      <c r="AG342">
        <v>1.7931504565651399</v>
      </c>
      <c r="AH342">
        <v>0</v>
      </c>
      <c r="AI342">
        <v>-1.0431196630542099</v>
      </c>
      <c r="AJ342">
        <v>1.97656359966658</v>
      </c>
      <c r="AK342">
        <v>0</v>
      </c>
      <c r="AL342">
        <v>0.62982817323711004</v>
      </c>
      <c r="AM342">
        <v>-47.861994552310499</v>
      </c>
      <c r="AN342">
        <f t="shared" si="5"/>
        <v>47.861994552310499</v>
      </c>
      <c r="AO342">
        <v>22</v>
      </c>
      <c r="AP342" t="s">
        <v>47</v>
      </c>
    </row>
    <row r="343" spans="1:42" x14ac:dyDescent="0.25">
      <c r="A343">
        <v>6</v>
      </c>
      <c r="B343">
        <v>1</v>
      </c>
      <c r="C343">
        <v>2</v>
      </c>
      <c r="D343">
        <v>-80</v>
      </c>
      <c r="E343" t="s">
        <v>6</v>
      </c>
      <c r="F343">
        <v>1</v>
      </c>
      <c r="G343" t="s">
        <v>9</v>
      </c>
      <c r="H343" t="s">
        <v>11</v>
      </c>
      <c r="I343">
        <v>0</v>
      </c>
      <c r="J343">
        <v>0</v>
      </c>
      <c r="K343">
        <v>-1.2</v>
      </c>
      <c r="L343">
        <v>0</v>
      </c>
      <c r="M343">
        <v>0</v>
      </c>
      <c r="N343">
        <v>0</v>
      </c>
      <c r="O343">
        <v>-1.77265395542197</v>
      </c>
      <c r="P343">
        <v>0</v>
      </c>
      <c r="Q343">
        <v>0.31256671980047501</v>
      </c>
      <c r="R343">
        <v>1.2</v>
      </c>
      <c r="S343">
        <v>1.8</v>
      </c>
      <c r="T343">
        <v>-1.6914467174146299</v>
      </c>
      <c r="U343">
        <v>0</v>
      </c>
      <c r="V343">
        <v>-0.61563625798620403</v>
      </c>
      <c r="W343">
        <v>-1.7931504565651399</v>
      </c>
      <c r="X343">
        <v>0</v>
      </c>
      <c r="Y343">
        <v>-0.15688033694578499</v>
      </c>
      <c r="Z343">
        <v>1</v>
      </c>
      <c r="AA343">
        <v>0</v>
      </c>
      <c r="AB343">
        <v>0</v>
      </c>
      <c r="AC343">
        <v>-1.2</v>
      </c>
      <c r="AD343">
        <v>0.45654490593068803</v>
      </c>
      <c r="AE343">
        <v>0</v>
      </c>
      <c r="AF343">
        <v>0.99141321501506396</v>
      </c>
      <c r="AG343">
        <v>1.77265395542197</v>
      </c>
      <c r="AH343">
        <v>0</v>
      </c>
      <c r="AI343">
        <v>-1.51256671980047</v>
      </c>
      <c r="AJ343">
        <v>2.2291988613526601</v>
      </c>
      <c r="AK343">
        <v>0</v>
      </c>
      <c r="AL343">
        <v>0.67884649521458895</v>
      </c>
      <c r="AM343">
        <v>-57.410195365648804</v>
      </c>
      <c r="AN343">
        <f t="shared" si="5"/>
        <v>57.410195365648804</v>
      </c>
      <c r="AO343">
        <v>22</v>
      </c>
      <c r="AP343" t="s">
        <v>47</v>
      </c>
    </row>
    <row r="344" spans="1:42" x14ac:dyDescent="0.25">
      <c r="A344">
        <v>7</v>
      </c>
      <c r="B344">
        <v>1</v>
      </c>
      <c r="C344">
        <v>4</v>
      </c>
      <c r="D344">
        <v>-110</v>
      </c>
      <c r="E344" t="s">
        <v>6</v>
      </c>
      <c r="F344">
        <v>1</v>
      </c>
      <c r="G344" t="s">
        <v>9</v>
      </c>
      <c r="H344" t="s">
        <v>11</v>
      </c>
      <c r="I344">
        <v>0</v>
      </c>
      <c r="J344">
        <v>0</v>
      </c>
      <c r="K344">
        <v>-1.2</v>
      </c>
      <c r="L344">
        <v>0</v>
      </c>
      <c r="M344">
        <v>0</v>
      </c>
      <c r="N344">
        <v>0</v>
      </c>
      <c r="O344">
        <v>-1.6914467174146299</v>
      </c>
      <c r="P344">
        <v>0</v>
      </c>
      <c r="Q344">
        <v>-0.61563625798620403</v>
      </c>
      <c r="R344">
        <v>1.2</v>
      </c>
      <c r="S344">
        <v>1.8</v>
      </c>
      <c r="T344">
        <v>-1.77265395542197</v>
      </c>
      <c r="U344">
        <v>0</v>
      </c>
      <c r="V344">
        <v>0.31256671980047501</v>
      </c>
      <c r="W344">
        <v>-1.7931504565651399</v>
      </c>
      <c r="X344">
        <v>0</v>
      </c>
      <c r="Y344">
        <v>-0.15688033694578499</v>
      </c>
      <c r="Z344">
        <v>1</v>
      </c>
      <c r="AA344">
        <v>0</v>
      </c>
      <c r="AB344">
        <v>0</v>
      </c>
      <c r="AC344">
        <v>-1.2</v>
      </c>
      <c r="AD344">
        <v>1.9390544965388602E-2</v>
      </c>
      <c r="AE344">
        <v>0</v>
      </c>
      <c r="AF344">
        <v>-1.1405256201237199</v>
      </c>
      <c r="AG344">
        <v>1.6914467174146299</v>
      </c>
      <c r="AH344">
        <v>0</v>
      </c>
      <c r="AI344">
        <v>-0.58436374201379504</v>
      </c>
      <c r="AJ344">
        <v>1.7108372623800201</v>
      </c>
      <c r="AK344">
        <v>0</v>
      </c>
      <c r="AL344">
        <v>-0.52488936213752302</v>
      </c>
      <c r="AM344">
        <v>-2.00293916886192</v>
      </c>
      <c r="AN344">
        <f t="shared" si="5"/>
        <v>2.00293916886192</v>
      </c>
      <c r="AO344">
        <v>22</v>
      </c>
      <c r="AP344" t="s">
        <v>47</v>
      </c>
    </row>
    <row r="345" spans="1:42" x14ac:dyDescent="0.25">
      <c r="A345">
        <v>8</v>
      </c>
      <c r="B345">
        <v>1</v>
      </c>
      <c r="C345">
        <v>1</v>
      </c>
      <c r="D345">
        <v>-65</v>
      </c>
      <c r="E345" t="s">
        <v>6</v>
      </c>
      <c r="F345">
        <v>1</v>
      </c>
      <c r="G345" t="s">
        <v>9</v>
      </c>
      <c r="H345" t="s">
        <v>11</v>
      </c>
      <c r="I345">
        <v>0</v>
      </c>
      <c r="J345">
        <v>0</v>
      </c>
      <c r="K345">
        <v>-1.2</v>
      </c>
      <c r="L345">
        <v>0</v>
      </c>
      <c r="M345">
        <v>0</v>
      </c>
      <c r="N345">
        <v>0</v>
      </c>
      <c r="O345">
        <v>-1.6313540166659599</v>
      </c>
      <c r="P345">
        <v>0</v>
      </c>
      <c r="Q345">
        <v>0.76071287113325903</v>
      </c>
      <c r="R345">
        <v>1.2</v>
      </c>
      <c r="S345">
        <v>1.8</v>
      </c>
      <c r="T345">
        <v>-1.6914467174146299</v>
      </c>
      <c r="U345">
        <v>0</v>
      </c>
      <c r="V345">
        <v>-0.61563625798620403</v>
      </c>
      <c r="W345">
        <v>-1.7931504565651399</v>
      </c>
      <c r="X345">
        <v>0</v>
      </c>
      <c r="Y345">
        <v>-0.15688033694578499</v>
      </c>
      <c r="Z345">
        <v>1</v>
      </c>
      <c r="AA345">
        <v>0</v>
      </c>
      <c r="AB345">
        <v>0</v>
      </c>
      <c r="AC345">
        <v>-1.2</v>
      </c>
      <c r="AD345">
        <v>-0.42063244164546298</v>
      </c>
      <c r="AE345">
        <v>0</v>
      </c>
      <c r="AF345">
        <v>-1.4842513064205101</v>
      </c>
      <c r="AG345">
        <v>1.6313540166659599</v>
      </c>
      <c r="AH345">
        <v>0</v>
      </c>
      <c r="AI345">
        <v>-1.96071287113325</v>
      </c>
      <c r="AJ345">
        <v>1.2107215750205</v>
      </c>
      <c r="AK345">
        <v>0</v>
      </c>
      <c r="AL345">
        <v>-2.2449641775537699</v>
      </c>
      <c r="AM345">
        <v>11.4229326831276</v>
      </c>
      <c r="AN345">
        <f t="shared" si="5"/>
        <v>11.4229326831276</v>
      </c>
      <c r="AO345">
        <v>22</v>
      </c>
      <c r="AP345" t="s">
        <v>47</v>
      </c>
    </row>
    <row r="346" spans="1:42" x14ac:dyDescent="0.25">
      <c r="A346">
        <v>9</v>
      </c>
      <c r="B346">
        <v>1</v>
      </c>
      <c r="C346">
        <v>7</v>
      </c>
      <c r="D346">
        <v>95</v>
      </c>
      <c r="E346" t="s">
        <v>6</v>
      </c>
      <c r="F346">
        <v>2</v>
      </c>
      <c r="G346" t="s">
        <v>9</v>
      </c>
      <c r="H346" t="s">
        <v>11</v>
      </c>
      <c r="I346">
        <v>0</v>
      </c>
      <c r="J346">
        <v>0</v>
      </c>
      <c r="K346">
        <v>-1.2</v>
      </c>
      <c r="L346">
        <v>0</v>
      </c>
      <c r="M346">
        <v>0</v>
      </c>
      <c r="N346">
        <v>0</v>
      </c>
      <c r="O346">
        <v>1.7931504565651399</v>
      </c>
      <c r="P346">
        <v>0</v>
      </c>
      <c r="Q346">
        <v>-0.15688033694578499</v>
      </c>
      <c r="R346">
        <v>1.2</v>
      </c>
      <c r="S346">
        <v>1.8</v>
      </c>
      <c r="T346">
        <v>1.77265395542197</v>
      </c>
      <c r="U346">
        <v>0</v>
      </c>
      <c r="V346">
        <v>0.31256671980047501</v>
      </c>
      <c r="W346">
        <v>1.6313540166659599</v>
      </c>
      <c r="X346">
        <v>0</v>
      </c>
      <c r="Y346">
        <v>0.76071287113325903</v>
      </c>
      <c r="Z346">
        <v>2</v>
      </c>
      <c r="AA346">
        <v>0</v>
      </c>
      <c r="AB346">
        <v>0</v>
      </c>
      <c r="AC346">
        <v>-1.2</v>
      </c>
      <c r="AD346">
        <v>0.49596634019313601</v>
      </c>
      <c r="AE346">
        <v>0</v>
      </c>
      <c r="AF346">
        <v>-1.7757690173566001</v>
      </c>
      <c r="AG346">
        <v>-1.7931504565651399</v>
      </c>
      <c r="AH346">
        <v>0</v>
      </c>
      <c r="AI346">
        <v>-1.0431196630542099</v>
      </c>
      <c r="AJ346">
        <v>-1.2971841163719999</v>
      </c>
      <c r="AK346">
        <v>0</v>
      </c>
      <c r="AL346">
        <v>-1.61888868041082</v>
      </c>
      <c r="AM346">
        <v>-21.107864239157099</v>
      </c>
      <c r="AN346">
        <f t="shared" si="5"/>
        <v>21.107864239157099</v>
      </c>
      <c r="AO346">
        <v>22</v>
      </c>
      <c r="AP346" t="s">
        <v>47</v>
      </c>
    </row>
    <row r="347" spans="1:42" x14ac:dyDescent="0.25">
      <c r="A347">
        <v>10</v>
      </c>
      <c r="B347">
        <v>1</v>
      </c>
      <c r="C347">
        <v>6</v>
      </c>
      <c r="D347">
        <v>80</v>
      </c>
      <c r="E347" t="s">
        <v>6</v>
      </c>
      <c r="F347">
        <v>2</v>
      </c>
      <c r="G347" t="s">
        <v>9</v>
      </c>
      <c r="H347" t="s">
        <v>11</v>
      </c>
      <c r="I347">
        <v>0</v>
      </c>
      <c r="J347">
        <v>0</v>
      </c>
      <c r="K347">
        <v>-1.2</v>
      </c>
      <c r="L347">
        <v>0</v>
      </c>
      <c r="M347">
        <v>0</v>
      </c>
      <c r="N347">
        <v>0</v>
      </c>
      <c r="O347">
        <v>1.77265395542197</v>
      </c>
      <c r="P347">
        <v>0</v>
      </c>
      <c r="Q347">
        <v>0.31256671980047501</v>
      </c>
      <c r="R347">
        <v>1.2</v>
      </c>
      <c r="S347">
        <v>1.8</v>
      </c>
      <c r="T347">
        <v>1.6914467174146299</v>
      </c>
      <c r="U347">
        <v>0</v>
      </c>
      <c r="V347">
        <v>-0.61563625798620403</v>
      </c>
      <c r="W347">
        <v>1.7931504565651399</v>
      </c>
      <c r="X347">
        <v>0</v>
      </c>
      <c r="Y347">
        <v>-0.15688033694578499</v>
      </c>
      <c r="Z347">
        <v>2</v>
      </c>
      <c r="AA347">
        <v>0</v>
      </c>
      <c r="AB347">
        <v>0</v>
      </c>
      <c r="AC347">
        <v>-1.2</v>
      </c>
      <c r="AD347">
        <v>-0.21909918087215</v>
      </c>
      <c r="AE347">
        <v>0</v>
      </c>
      <c r="AF347">
        <v>-0.89701154206754297</v>
      </c>
      <c r="AG347">
        <v>-1.77265395542197</v>
      </c>
      <c r="AH347">
        <v>0</v>
      </c>
      <c r="AI347">
        <v>-1.51256671980047</v>
      </c>
      <c r="AJ347">
        <v>-1.9917531362941201</v>
      </c>
      <c r="AK347">
        <v>0</v>
      </c>
      <c r="AL347">
        <v>-1.20957826186801</v>
      </c>
      <c r="AM347">
        <v>9.2033709433300697</v>
      </c>
      <c r="AN347">
        <f t="shared" si="5"/>
        <v>9.2033709433300697</v>
      </c>
      <c r="AO347">
        <v>22</v>
      </c>
      <c r="AP347" t="s">
        <v>47</v>
      </c>
    </row>
    <row r="348" spans="1:42" x14ac:dyDescent="0.25">
      <c r="A348">
        <v>11</v>
      </c>
      <c r="B348">
        <v>1</v>
      </c>
      <c r="C348">
        <v>8</v>
      </c>
      <c r="D348">
        <v>110</v>
      </c>
      <c r="E348" t="s">
        <v>6</v>
      </c>
      <c r="F348">
        <v>2</v>
      </c>
      <c r="G348" t="s">
        <v>9</v>
      </c>
      <c r="H348" t="s">
        <v>11</v>
      </c>
      <c r="I348">
        <v>0</v>
      </c>
      <c r="J348">
        <v>0</v>
      </c>
      <c r="K348">
        <v>-1.2</v>
      </c>
      <c r="L348">
        <v>0</v>
      </c>
      <c r="M348">
        <v>0</v>
      </c>
      <c r="N348">
        <v>0</v>
      </c>
      <c r="O348">
        <v>1.6914467174146299</v>
      </c>
      <c r="P348">
        <v>0</v>
      </c>
      <c r="Q348">
        <v>-0.61563625798620403</v>
      </c>
      <c r="R348">
        <v>1.2</v>
      </c>
      <c r="S348">
        <v>1.8</v>
      </c>
      <c r="T348">
        <v>1.6313540166659599</v>
      </c>
      <c r="U348">
        <v>0</v>
      </c>
      <c r="V348">
        <v>0.76071287113325903</v>
      </c>
      <c r="W348">
        <v>1.7931504565651399</v>
      </c>
      <c r="X348">
        <v>0</v>
      </c>
      <c r="Y348">
        <v>-0.15688033694578499</v>
      </c>
      <c r="Z348">
        <v>2</v>
      </c>
      <c r="AA348">
        <v>0</v>
      </c>
      <c r="AB348">
        <v>0</v>
      </c>
      <c r="AC348">
        <v>-1.2</v>
      </c>
      <c r="AD348">
        <v>-8.9075908379059099E-2</v>
      </c>
      <c r="AE348">
        <v>0</v>
      </c>
      <c r="AF348">
        <v>-0.79511372138994096</v>
      </c>
      <c r="AG348">
        <v>-1.6914467174146299</v>
      </c>
      <c r="AH348">
        <v>0</v>
      </c>
      <c r="AI348">
        <v>-0.58436374201379504</v>
      </c>
      <c r="AJ348">
        <v>-1.7805226257936899</v>
      </c>
      <c r="AK348">
        <v>0</v>
      </c>
      <c r="AL348">
        <v>-0.17947746340373699</v>
      </c>
      <c r="AM348">
        <v>13.3030927998657</v>
      </c>
      <c r="AN348">
        <f t="shared" si="5"/>
        <v>13.3030927998657</v>
      </c>
      <c r="AO348">
        <v>22</v>
      </c>
      <c r="AP348" t="s">
        <v>47</v>
      </c>
    </row>
    <row r="349" spans="1:42" x14ac:dyDescent="0.25">
      <c r="A349">
        <v>12</v>
      </c>
      <c r="B349">
        <v>1</v>
      </c>
      <c r="C349">
        <v>3</v>
      </c>
      <c r="D349">
        <v>-95</v>
      </c>
      <c r="E349" t="s">
        <v>6</v>
      </c>
      <c r="F349">
        <v>2</v>
      </c>
      <c r="G349" t="s">
        <v>9</v>
      </c>
      <c r="H349" t="s">
        <v>11</v>
      </c>
      <c r="I349">
        <v>0</v>
      </c>
      <c r="J349">
        <v>0</v>
      </c>
      <c r="K349">
        <v>-1.2</v>
      </c>
      <c r="L349">
        <v>0</v>
      </c>
      <c r="M349">
        <v>0</v>
      </c>
      <c r="N349">
        <v>0</v>
      </c>
      <c r="O349">
        <v>-1.7931504565651399</v>
      </c>
      <c r="P349">
        <v>0</v>
      </c>
      <c r="Q349">
        <v>-0.15688033694578499</v>
      </c>
      <c r="R349">
        <v>1.2</v>
      </c>
      <c r="S349">
        <v>1.8</v>
      </c>
      <c r="T349">
        <v>-1.77265395542197</v>
      </c>
      <c r="U349">
        <v>0</v>
      </c>
      <c r="V349">
        <v>0.31256671980047501</v>
      </c>
      <c r="W349">
        <v>-1.6313540166659599</v>
      </c>
      <c r="X349">
        <v>0</v>
      </c>
      <c r="Y349">
        <v>0.76071287113325903</v>
      </c>
      <c r="Z349">
        <v>2</v>
      </c>
      <c r="AA349">
        <v>0</v>
      </c>
      <c r="AB349">
        <v>0</v>
      </c>
      <c r="AC349">
        <v>-1.2</v>
      </c>
      <c r="AD349">
        <v>8.11830179816313E-2</v>
      </c>
      <c r="AE349">
        <v>0</v>
      </c>
      <c r="AF349">
        <v>-1.0459029561875699</v>
      </c>
      <c r="AG349">
        <v>1.7931504565651399</v>
      </c>
      <c r="AH349">
        <v>0</v>
      </c>
      <c r="AI349">
        <v>-1.0431196630542099</v>
      </c>
      <c r="AJ349">
        <v>1.8743334745467699</v>
      </c>
      <c r="AK349">
        <v>0</v>
      </c>
      <c r="AL349">
        <v>-0.88902261924179105</v>
      </c>
      <c r="AM349">
        <v>-4.8119747287138299</v>
      </c>
      <c r="AN349">
        <f t="shared" si="5"/>
        <v>4.8119747287138299</v>
      </c>
      <c r="AO349">
        <v>22</v>
      </c>
      <c r="AP349" t="s">
        <v>47</v>
      </c>
    </row>
    <row r="350" spans="1:42" x14ac:dyDescent="0.25">
      <c r="A350">
        <v>13</v>
      </c>
      <c r="B350">
        <v>1</v>
      </c>
      <c r="C350">
        <v>5</v>
      </c>
      <c r="D350">
        <v>65</v>
      </c>
      <c r="E350" t="s">
        <v>6</v>
      </c>
      <c r="F350">
        <v>2</v>
      </c>
      <c r="G350" t="s">
        <v>9</v>
      </c>
      <c r="H350" t="s">
        <v>11</v>
      </c>
      <c r="I350">
        <v>0</v>
      </c>
      <c r="J350">
        <v>0</v>
      </c>
      <c r="K350">
        <v>-1.2</v>
      </c>
      <c r="L350">
        <v>0</v>
      </c>
      <c r="M350">
        <v>0</v>
      </c>
      <c r="N350">
        <v>0</v>
      </c>
      <c r="O350">
        <v>1.6313540166659599</v>
      </c>
      <c r="P350">
        <v>0</v>
      </c>
      <c r="Q350">
        <v>0.76071287113325903</v>
      </c>
      <c r="R350">
        <v>1.2</v>
      </c>
      <c r="S350">
        <v>1.8</v>
      </c>
      <c r="T350">
        <v>1.7931504565651399</v>
      </c>
      <c r="U350">
        <v>0</v>
      </c>
      <c r="V350">
        <v>-0.15688033694578499</v>
      </c>
      <c r="W350">
        <v>1.77265395542197</v>
      </c>
      <c r="X350">
        <v>0</v>
      </c>
      <c r="Y350">
        <v>0.31256671980047501</v>
      </c>
      <c r="Z350">
        <v>2</v>
      </c>
      <c r="AA350">
        <v>0</v>
      </c>
      <c r="AB350">
        <v>0</v>
      </c>
      <c r="AC350">
        <v>-1.2</v>
      </c>
      <c r="AD350">
        <v>-0.45628074772226901</v>
      </c>
      <c r="AE350">
        <v>0</v>
      </c>
      <c r="AF350">
        <v>-0.70471948187300704</v>
      </c>
      <c r="AG350">
        <v>-1.6313540166659599</v>
      </c>
      <c r="AH350">
        <v>0</v>
      </c>
      <c r="AI350">
        <v>-1.96071287113325</v>
      </c>
      <c r="AJ350">
        <v>-2.08763476438823</v>
      </c>
      <c r="AK350">
        <v>0</v>
      </c>
      <c r="AL350">
        <v>-1.4654323530062601</v>
      </c>
      <c r="AM350">
        <v>15.171586394216501</v>
      </c>
      <c r="AN350">
        <f t="shared" si="5"/>
        <v>15.171586394216501</v>
      </c>
      <c r="AO350">
        <v>22</v>
      </c>
      <c r="AP350" t="s">
        <v>47</v>
      </c>
    </row>
    <row r="351" spans="1:42" x14ac:dyDescent="0.25">
      <c r="A351">
        <v>14</v>
      </c>
      <c r="B351">
        <v>1</v>
      </c>
      <c r="C351">
        <v>2</v>
      </c>
      <c r="D351">
        <v>-80</v>
      </c>
      <c r="E351" t="s">
        <v>6</v>
      </c>
      <c r="F351">
        <v>2</v>
      </c>
      <c r="G351" t="s">
        <v>9</v>
      </c>
      <c r="H351" t="s">
        <v>11</v>
      </c>
      <c r="I351">
        <v>0</v>
      </c>
      <c r="J351">
        <v>0</v>
      </c>
      <c r="K351">
        <v>-1.2</v>
      </c>
      <c r="L351">
        <v>0</v>
      </c>
      <c r="M351">
        <v>0</v>
      </c>
      <c r="N351">
        <v>0</v>
      </c>
      <c r="O351">
        <v>-1.77265395542197</v>
      </c>
      <c r="P351">
        <v>0</v>
      </c>
      <c r="Q351">
        <v>0.31256671980047501</v>
      </c>
      <c r="R351">
        <v>1.2</v>
      </c>
      <c r="S351">
        <v>1.8</v>
      </c>
      <c r="T351">
        <v>-1.6914467174146299</v>
      </c>
      <c r="U351">
        <v>0</v>
      </c>
      <c r="V351">
        <v>-0.61563625798620403</v>
      </c>
      <c r="W351">
        <v>-1.7931504565651399</v>
      </c>
      <c r="X351">
        <v>0</v>
      </c>
      <c r="Y351">
        <v>-0.15688033694578499</v>
      </c>
      <c r="Z351">
        <v>2</v>
      </c>
      <c r="AA351">
        <v>0</v>
      </c>
      <c r="AB351">
        <v>0</v>
      </c>
      <c r="AC351">
        <v>-1.2</v>
      </c>
      <c r="AD351">
        <v>-0.32077157932056899</v>
      </c>
      <c r="AE351">
        <v>0</v>
      </c>
      <c r="AF351">
        <v>-1.5101229667581699</v>
      </c>
      <c r="AG351">
        <v>1.77265395542197</v>
      </c>
      <c r="AH351">
        <v>0</v>
      </c>
      <c r="AI351">
        <v>-1.51256671980047</v>
      </c>
      <c r="AJ351">
        <v>1.4518823761013999</v>
      </c>
      <c r="AK351">
        <v>0</v>
      </c>
      <c r="AL351">
        <v>-1.8226896865586499</v>
      </c>
      <c r="AM351">
        <v>10.9871631070045</v>
      </c>
      <c r="AN351">
        <f t="shared" si="5"/>
        <v>10.9871631070045</v>
      </c>
      <c r="AO351">
        <v>22</v>
      </c>
      <c r="AP351" t="s">
        <v>47</v>
      </c>
    </row>
    <row r="352" spans="1:42" x14ac:dyDescent="0.25">
      <c r="A352">
        <v>15</v>
      </c>
      <c r="B352">
        <v>1</v>
      </c>
      <c r="C352">
        <v>4</v>
      </c>
      <c r="D352">
        <v>-110</v>
      </c>
      <c r="E352" t="s">
        <v>6</v>
      </c>
      <c r="F352">
        <v>2</v>
      </c>
      <c r="G352" t="s">
        <v>9</v>
      </c>
      <c r="H352" t="s">
        <v>11</v>
      </c>
      <c r="I352">
        <v>0</v>
      </c>
      <c r="J352">
        <v>0</v>
      </c>
      <c r="K352">
        <v>-1.2</v>
      </c>
      <c r="L352">
        <v>0</v>
      </c>
      <c r="M352">
        <v>0</v>
      </c>
      <c r="N352">
        <v>0</v>
      </c>
      <c r="O352">
        <v>-1.6914467174146299</v>
      </c>
      <c r="P352">
        <v>0</v>
      </c>
      <c r="Q352">
        <v>-0.61563625798620403</v>
      </c>
      <c r="R352">
        <v>1.2</v>
      </c>
      <c r="S352">
        <v>1.8</v>
      </c>
      <c r="T352">
        <v>-1.6313540166659599</v>
      </c>
      <c r="U352">
        <v>0</v>
      </c>
      <c r="V352">
        <v>0.76071287113325903</v>
      </c>
      <c r="W352">
        <v>-1.7931504565651399</v>
      </c>
      <c r="X352">
        <v>0</v>
      </c>
      <c r="Y352">
        <v>-0.15688033694578499</v>
      </c>
      <c r="Z352">
        <v>2</v>
      </c>
      <c r="AA352">
        <v>0</v>
      </c>
      <c r="AB352">
        <v>0</v>
      </c>
      <c r="AC352">
        <v>-1.2</v>
      </c>
      <c r="AD352">
        <v>7.70518511339435E-2</v>
      </c>
      <c r="AE352">
        <v>0</v>
      </c>
      <c r="AF352">
        <v>-0.88928894639751699</v>
      </c>
      <c r="AG352">
        <v>1.6914467174146299</v>
      </c>
      <c r="AH352">
        <v>0</v>
      </c>
      <c r="AI352">
        <v>-0.58436374201379504</v>
      </c>
      <c r="AJ352">
        <v>1.7684985685485699</v>
      </c>
      <c r="AK352">
        <v>0</v>
      </c>
      <c r="AL352">
        <v>-0.27365268841131302</v>
      </c>
      <c r="AM352">
        <v>-10.263056294530299</v>
      </c>
      <c r="AN352">
        <f t="shared" si="5"/>
        <v>10.263056294530299</v>
      </c>
      <c r="AO352">
        <v>22</v>
      </c>
      <c r="AP352" t="s">
        <v>47</v>
      </c>
    </row>
    <row r="353" spans="1:42" x14ac:dyDescent="0.25">
      <c r="A353">
        <v>16</v>
      </c>
      <c r="B353">
        <v>1</v>
      </c>
      <c r="C353">
        <v>1</v>
      </c>
      <c r="D353">
        <v>-65</v>
      </c>
      <c r="E353" t="s">
        <v>6</v>
      </c>
      <c r="F353">
        <v>2</v>
      </c>
      <c r="G353" t="s">
        <v>9</v>
      </c>
      <c r="H353" t="s">
        <v>11</v>
      </c>
      <c r="I353">
        <v>0</v>
      </c>
      <c r="J353">
        <v>0</v>
      </c>
      <c r="K353">
        <v>-1.2</v>
      </c>
      <c r="L353">
        <v>0</v>
      </c>
      <c r="M353">
        <v>0</v>
      </c>
      <c r="N353">
        <v>0</v>
      </c>
      <c r="O353">
        <v>-1.6313540166659599</v>
      </c>
      <c r="P353">
        <v>0</v>
      </c>
      <c r="Q353">
        <v>0.76071287113325903</v>
      </c>
      <c r="R353">
        <v>1.2</v>
      </c>
      <c r="S353">
        <v>1.8</v>
      </c>
      <c r="T353">
        <v>-1.7931504565651399</v>
      </c>
      <c r="U353">
        <v>0</v>
      </c>
      <c r="V353">
        <v>-0.15688033694578499</v>
      </c>
      <c r="W353">
        <v>-1.77265395542197</v>
      </c>
      <c r="X353">
        <v>0</v>
      </c>
      <c r="Y353">
        <v>0.31256671980047501</v>
      </c>
      <c r="Z353">
        <v>2</v>
      </c>
      <c r="AA353">
        <v>0</v>
      </c>
      <c r="AB353">
        <v>0</v>
      </c>
      <c r="AC353">
        <v>-1.2</v>
      </c>
      <c r="AD353">
        <v>0.71154138466737704</v>
      </c>
      <c r="AE353">
        <v>0</v>
      </c>
      <c r="AF353">
        <v>-0.24752917774730401</v>
      </c>
      <c r="AG353">
        <v>1.6313540166659599</v>
      </c>
      <c r="AH353">
        <v>0</v>
      </c>
      <c r="AI353">
        <v>-1.96071287113325</v>
      </c>
      <c r="AJ353">
        <v>2.3428954013333398</v>
      </c>
      <c r="AK353">
        <v>0</v>
      </c>
      <c r="AL353">
        <v>-1.0082420488805599</v>
      </c>
      <c r="AM353">
        <v>-26.954684699529299</v>
      </c>
      <c r="AN353">
        <f t="shared" si="5"/>
        <v>26.954684699529299</v>
      </c>
      <c r="AO353">
        <v>22</v>
      </c>
      <c r="AP353" t="s">
        <v>47</v>
      </c>
    </row>
    <row r="354" spans="1:42" x14ac:dyDescent="0.25">
      <c r="A354">
        <v>1</v>
      </c>
      <c r="B354">
        <v>1</v>
      </c>
      <c r="C354">
        <v>4</v>
      </c>
      <c r="D354">
        <v>-110</v>
      </c>
      <c r="E354" t="s">
        <v>6</v>
      </c>
      <c r="F354">
        <v>1</v>
      </c>
      <c r="G354" t="s">
        <v>9</v>
      </c>
      <c r="H354" t="s">
        <v>11</v>
      </c>
      <c r="I354">
        <v>0</v>
      </c>
      <c r="J354">
        <v>0</v>
      </c>
      <c r="K354">
        <v>-1.2</v>
      </c>
      <c r="L354">
        <v>0</v>
      </c>
      <c r="M354">
        <v>0</v>
      </c>
      <c r="N354">
        <v>0</v>
      </c>
      <c r="O354">
        <v>-1.6914467174146299</v>
      </c>
      <c r="P354">
        <v>0</v>
      </c>
      <c r="Q354">
        <v>-0.61563625798620403</v>
      </c>
      <c r="R354">
        <v>1.2</v>
      </c>
      <c r="S354">
        <v>1.8</v>
      </c>
      <c r="T354">
        <v>-1.6313540166659599</v>
      </c>
      <c r="U354">
        <v>0</v>
      </c>
      <c r="V354">
        <v>0.76071287113325903</v>
      </c>
      <c r="W354">
        <v>-1.77265395542197</v>
      </c>
      <c r="X354">
        <v>0</v>
      </c>
      <c r="Y354">
        <v>0.31256671980047501</v>
      </c>
      <c r="Z354">
        <v>1</v>
      </c>
      <c r="AA354">
        <v>0</v>
      </c>
      <c r="AB354">
        <v>0</v>
      </c>
      <c r="AC354">
        <v>-1.2</v>
      </c>
      <c r="AD354">
        <v>9.0478638671877595E-2</v>
      </c>
      <c r="AE354">
        <v>0</v>
      </c>
      <c r="AF354">
        <v>-0.45066654510209198</v>
      </c>
      <c r="AG354">
        <v>1.6914467174146299</v>
      </c>
      <c r="AH354">
        <v>0</v>
      </c>
      <c r="AI354">
        <v>-0.58436374201379504</v>
      </c>
      <c r="AJ354">
        <v>1.78192535608651</v>
      </c>
      <c r="AK354">
        <v>0</v>
      </c>
      <c r="AL354">
        <v>0.164969712884111</v>
      </c>
      <c r="AM354">
        <v>-24.348426039663501</v>
      </c>
      <c r="AN354">
        <f t="shared" si="5"/>
        <v>24.348426039663501</v>
      </c>
      <c r="AO354">
        <v>23</v>
      </c>
      <c r="AP354" t="s">
        <v>48</v>
      </c>
    </row>
    <row r="355" spans="1:42" x14ac:dyDescent="0.25">
      <c r="A355">
        <v>2</v>
      </c>
      <c r="B355">
        <v>1</v>
      </c>
      <c r="C355">
        <v>3</v>
      </c>
      <c r="D355">
        <v>-95</v>
      </c>
      <c r="E355" t="s">
        <v>6</v>
      </c>
      <c r="F355">
        <v>1</v>
      </c>
      <c r="G355" t="s">
        <v>9</v>
      </c>
      <c r="H355" t="s">
        <v>11</v>
      </c>
      <c r="I355">
        <v>0</v>
      </c>
      <c r="J355">
        <v>0</v>
      </c>
      <c r="K355">
        <v>-1.2</v>
      </c>
      <c r="L355">
        <v>0</v>
      </c>
      <c r="M355">
        <v>0</v>
      </c>
      <c r="N355">
        <v>0</v>
      </c>
      <c r="O355">
        <v>-1.7931504565651399</v>
      </c>
      <c r="P355">
        <v>0</v>
      </c>
      <c r="Q355">
        <v>-0.15688033694578499</v>
      </c>
      <c r="R355">
        <v>1.2</v>
      </c>
      <c r="S355">
        <v>1.8</v>
      </c>
      <c r="T355">
        <v>-1.77265395542197</v>
      </c>
      <c r="U355">
        <v>0</v>
      </c>
      <c r="V355">
        <v>0.31256671980047501</v>
      </c>
      <c r="W355">
        <v>-1.6313540166659599</v>
      </c>
      <c r="X355">
        <v>0</v>
      </c>
      <c r="Y355">
        <v>0.76071287113325903</v>
      </c>
      <c r="Z355">
        <v>1</v>
      </c>
      <c r="AA355">
        <v>0</v>
      </c>
      <c r="AB355">
        <v>0</v>
      </c>
      <c r="AC355">
        <v>-1.2</v>
      </c>
      <c r="AD355">
        <v>0.25724479865304001</v>
      </c>
      <c r="AE355">
        <v>0</v>
      </c>
      <c r="AF355">
        <v>-0.47210484219383397</v>
      </c>
      <c r="AG355">
        <v>1.7931504565651399</v>
      </c>
      <c r="AH355">
        <v>0</v>
      </c>
      <c r="AI355">
        <v>-1.0431196630542099</v>
      </c>
      <c r="AJ355">
        <v>2.0503952552181799</v>
      </c>
      <c r="AK355">
        <v>0</v>
      </c>
      <c r="AL355">
        <v>-0.31522450524804901</v>
      </c>
      <c r="AM355">
        <v>-21.447483727281998</v>
      </c>
      <c r="AN355">
        <f t="shared" si="5"/>
        <v>21.447483727281998</v>
      </c>
      <c r="AO355">
        <v>23</v>
      </c>
      <c r="AP355" t="s">
        <v>48</v>
      </c>
    </row>
    <row r="356" spans="1:42" x14ac:dyDescent="0.25">
      <c r="A356">
        <v>3</v>
      </c>
      <c r="B356">
        <v>1</v>
      </c>
      <c r="C356">
        <v>2</v>
      </c>
      <c r="D356">
        <v>-80</v>
      </c>
      <c r="E356" t="s">
        <v>6</v>
      </c>
      <c r="F356">
        <v>1</v>
      </c>
      <c r="G356" t="s">
        <v>9</v>
      </c>
      <c r="H356" t="s">
        <v>11</v>
      </c>
      <c r="I356">
        <v>0</v>
      </c>
      <c r="J356">
        <v>0</v>
      </c>
      <c r="K356">
        <v>-1.2</v>
      </c>
      <c r="L356">
        <v>0</v>
      </c>
      <c r="M356">
        <v>0</v>
      </c>
      <c r="N356">
        <v>0</v>
      </c>
      <c r="O356">
        <v>-1.77265395542197</v>
      </c>
      <c r="P356">
        <v>0</v>
      </c>
      <c r="Q356">
        <v>0.31256671980047501</v>
      </c>
      <c r="R356">
        <v>1.2</v>
      </c>
      <c r="S356">
        <v>1.8</v>
      </c>
      <c r="T356">
        <v>-1.7931504565651399</v>
      </c>
      <c r="U356">
        <v>0</v>
      </c>
      <c r="V356">
        <v>-0.15688033694578499</v>
      </c>
      <c r="W356">
        <v>-1.6914467174146299</v>
      </c>
      <c r="X356">
        <v>0</v>
      </c>
      <c r="Y356">
        <v>-0.61563625798620403</v>
      </c>
      <c r="Z356">
        <v>1</v>
      </c>
      <c r="AA356">
        <v>0</v>
      </c>
      <c r="AB356">
        <v>0</v>
      </c>
      <c r="AC356">
        <v>-1.2</v>
      </c>
      <c r="AD356">
        <v>0.52911251378073698</v>
      </c>
      <c r="AE356">
        <v>0</v>
      </c>
      <c r="AF356">
        <v>-5.0794324857893501E-2</v>
      </c>
      <c r="AG356">
        <v>1.77265395542197</v>
      </c>
      <c r="AH356">
        <v>0</v>
      </c>
      <c r="AI356">
        <v>-1.51256671980047</v>
      </c>
      <c r="AJ356">
        <v>2.3017664692027102</v>
      </c>
      <c r="AK356">
        <v>0</v>
      </c>
      <c r="AL356">
        <v>-0.36336104465836799</v>
      </c>
      <c r="AM356">
        <v>-31.502612296478901</v>
      </c>
      <c r="AN356">
        <f t="shared" si="5"/>
        <v>31.502612296478901</v>
      </c>
      <c r="AO356">
        <v>23</v>
      </c>
      <c r="AP356" t="s">
        <v>48</v>
      </c>
    </row>
    <row r="357" spans="1:42" x14ac:dyDescent="0.25">
      <c r="A357">
        <v>4</v>
      </c>
      <c r="B357">
        <v>1</v>
      </c>
      <c r="C357">
        <v>5</v>
      </c>
      <c r="D357">
        <v>65</v>
      </c>
      <c r="E357" t="s">
        <v>6</v>
      </c>
      <c r="F357">
        <v>1</v>
      </c>
      <c r="G357" t="s">
        <v>9</v>
      </c>
      <c r="H357" t="s">
        <v>11</v>
      </c>
      <c r="I357">
        <v>0</v>
      </c>
      <c r="J357">
        <v>0</v>
      </c>
      <c r="K357">
        <v>-1.2</v>
      </c>
      <c r="L357">
        <v>0</v>
      </c>
      <c r="M357">
        <v>0</v>
      </c>
      <c r="N357">
        <v>0</v>
      </c>
      <c r="O357">
        <v>1.6313540166659599</v>
      </c>
      <c r="P357">
        <v>0</v>
      </c>
      <c r="Q357">
        <v>0.76071287113325903</v>
      </c>
      <c r="R357">
        <v>1.2</v>
      </c>
      <c r="S357">
        <v>1.8</v>
      </c>
      <c r="T357">
        <v>1.77265395542197</v>
      </c>
      <c r="U357">
        <v>0</v>
      </c>
      <c r="V357">
        <v>0.31256671980047501</v>
      </c>
      <c r="W357">
        <v>1.7931504565651399</v>
      </c>
      <c r="X357">
        <v>0</v>
      </c>
      <c r="Y357">
        <v>-0.15688033694578499</v>
      </c>
      <c r="Z357">
        <v>1</v>
      </c>
      <c r="AA357">
        <v>0</v>
      </c>
      <c r="AB357">
        <v>0</v>
      </c>
      <c r="AC357">
        <v>-1.2</v>
      </c>
      <c r="AD357">
        <v>-6.0258890089704698E-2</v>
      </c>
      <c r="AE357">
        <v>0</v>
      </c>
      <c r="AF357">
        <v>-1.14825456295707</v>
      </c>
      <c r="AG357">
        <v>-1.6313540166659599</v>
      </c>
      <c r="AH357">
        <v>0</v>
      </c>
      <c r="AI357">
        <v>-1.96071287113325</v>
      </c>
      <c r="AJ357">
        <v>-1.69161290675567</v>
      </c>
      <c r="AK357">
        <v>0</v>
      </c>
      <c r="AL357">
        <v>-1.90896743409033</v>
      </c>
      <c r="AM357">
        <v>1.7842823063682101</v>
      </c>
      <c r="AN357">
        <f t="shared" si="5"/>
        <v>1.7842823063682101</v>
      </c>
      <c r="AO357">
        <v>23</v>
      </c>
      <c r="AP357" t="s">
        <v>48</v>
      </c>
    </row>
    <row r="358" spans="1:42" x14ac:dyDescent="0.25">
      <c r="A358">
        <v>5</v>
      </c>
      <c r="B358">
        <v>1</v>
      </c>
      <c r="C358">
        <v>1</v>
      </c>
      <c r="D358">
        <v>-65</v>
      </c>
      <c r="E358" t="s">
        <v>6</v>
      </c>
      <c r="F358">
        <v>1</v>
      </c>
      <c r="G358" t="s">
        <v>9</v>
      </c>
      <c r="H358" t="s">
        <v>11</v>
      </c>
      <c r="I358">
        <v>0</v>
      </c>
      <c r="J358">
        <v>0</v>
      </c>
      <c r="K358">
        <v>-1.2</v>
      </c>
      <c r="L358">
        <v>0</v>
      </c>
      <c r="M358">
        <v>0</v>
      </c>
      <c r="N358">
        <v>0</v>
      </c>
      <c r="O358">
        <v>-1.6313540166659599</v>
      </c>
      <c r="P358">
        <v>0</v>
      </c>
      <c r="Q358">
        <v>0.76071287113325903</v>
      </c>
      <c r="R358">
        <v>1.2</v>
      </c>
      <c r="S358">
        <v>1.8</v>
      </c>
      <c r="T358">
        <v>-1.77265395542197</v>
      </c>
      <c r="U358">
        <v>0</v>
      </c>
      <c r="V358">
        <v>0.31256671980047501</v>
      </c>
      <c r="W358">
        <v>-1.7931504565651399</v>
      </c>
      <c r="X358">
        <v>0</v>
      </c>
      <c r="Y358">
        <v>-0.15688033694578499</v>
      </c>
      <c r="Z358">
        <v>1</v>
      </c>
      <c r="AA358">
        <v>0</v>
      </c>
      <c r="AB358">
        <v>0</v>
      </c>
      <c r="AC358">
        <v>-1.2</v>
      </c>
      <c r="AD358">
        <v>0.91169755867644198</v>
      </c>
      <c r="AE358">
        <v>0</v>
      </c>
      <c r="AF358">
        <v>0.56424512347909594</v>
      </c>
      <c r="AG358">
        <v>1.6313540166659599</v>
      </c>
      <c r="AH358">
        <v>0</v>
      </c>
      <c r="AI358">
        <v>-1.96071287113325</v>
      </c>
      <c r="AJ358">
        <v>2.5430515753424099</v>
      </c>
      <c r="AK358">
        <v>0</v>
      </c>
      <c r="AL358">
        <v>-0.196467747654163</v>
      </c>
      <c r="AM358">
        <v>-45.821130219302901</v>
      </c>
      <c r="AN358">
        <f t="shared" si="5"/>
        <v>45.821130219302901</v>
      </c>
      <c r="AO358">
        <v>23</v>
      </c>
      <c r="AP358" t="s">
        <v>48</v>
      </c>
    </row>
    <row r="359" spans="1:42" x14ac:dyDescent="0.25">
      <c r="A359">
        <v>6</v>
      </c>
      <c r="B359">
        <v>1</v>
      </c>
      <c r="C359">
        <v>6</v>
      </c>
      <c r="D359">
        <v>80</v>
      </c>
      <c r="E359" t="s">
        <v>6</v>
      </c>
      <c r="F359">
        <v>1</v>
      </c>
      <c r="G359" t="s">
        <v>9</v>
      </c>
      <c r="H359" t="s">
        <v>11</v>
      </c>
      <c r="I359">
        <v>0</v>
      </c>
      <c r="J359">
        <v>0</v>
      </c>
      <c r="K359">
        <v>-1.2</v>
      </c>
      <c r="L359">
        <v>0</v>
      </c>
      <c r="M359">
        <v>0</v>
      </c>
      <c r="N359">
        <v>0</v>
      </c>
      <c r="O359">
        <v>1.77265395542197</v>
      </c>
      <c r="P359">
        <v>0</v>
      </c>
      <c r="Q359">
        <v>0.31256671980047501</v>
      </c>
      <c r="R359">
        <v>1.2</v>
      </c>
      <c r="S359">
        <v>1.8</v>
      </c>
      <c r="T359">
        <v>1.7931504565651399</v>
      </c>
      <c r="U359">
        <v>0</v>
      </c>
      <c r="V359">
        <v>-0.15688033694578499</v>
      </c>
      <c r="W359">
        <v>1.6914467174146299</v>
      </c>
      <c r="X359">
        <v>0</v>
      </c>
      <c r="Y359">
        <v>-0.61563625798620403</v>
      </c>
      <c r="Z359">
        <v>1</v>
      </c>
      <c r="AA359">
        <v>0</v>
      </c>
      <c r="AB359">
        <v>0</v>
      </c>
      <c r="AC359">
        <v>-1.2</v>
      </c>
      <c r="AD359">
        <v>-0.486740277972737</v>
      </c>
      <c r="AE359">
        <v>0</v>
      </c>
      <c r="AF359">
        <v>-0.25778214328584897</v>
      </c>
      <c r="AG359">
        <v>-1.77265395542197</v>
      </c>
      <c r="AH359">
        <v>0</v>
      </c>
      <c r="AI359">
        <v>-1.51256671980047</v>
      </c>
      <c r="AJ359">
        <v>-2.2593942333947101</v>
      </c>
      <c r="AK359">
        <v>0</v>
      </c>
      <c r="AL359">
        <v>-0.57034886308632404</v>
      </c>
      <c r="AM359">
        <v>26.305953775401299</v>
      </c>
      <c r="AN359">
        <f t="shared" si="5"/>
        <v>26.305953775401299</v>
      </c>
      <c r="AO359">
        <v>23</v>
      </c>
      <c r="AP359" t="s">
        <v>48</v>
      </c>
    </row>
    <row r="360" spans="1:42" x14ac:dyDescent="0.25">
      <c r="A360">
        <v>7</v>
      </c>
      <c r="B360">
        <v>1</v>
      </c>
      <c r="C360">
        <v>8</v>
      </c>
      <c r="D360">
        <v>110</v>
      </c>
      <c r="E360" t="s">
        <v>6</v>
      </c>
      <c r="F360">
        <v>1</v>
      </c>
      <c r="G360" t="s">
        <v>9</v>
      </c>
      <c r="H360" t="s">
        <v>11</v>
      </c>
      <c r="I360">
        <v>0</v>
      </c>
      <c r="J360">
        <v>0</v>
      </c>
      <c r="K360">
        <v>-1.2</v>
      </c>
      <c r="L360">
        <v>0</v>
      </c>
      <c r="M360">
        <v>0</v>
      </c>
      <c r="N360">
        <v>0</v>
      </c>
      <c r="O360">
        <v>1.6914467174146299</v>
      </c>
      <c r="P360">
        <v>0</v>
      </c>
      <c r="Q360">
        <v>-0.61563625798620403</v>
      </c>
      <c r="R360">
        <v>1.2</v>
      </c>
      <c r="S360">
        <v>1.8</v>
      </c>
      <c r="T360">
        <v>1.6313540166659599</v>
      </c>
      <c r="U360">
        <v>0</v>
      </c>
      <c r="V360">
        <v>0.76071287113325903</v>
      </c>
      <c r="W360">
        <v>1.77265395542197</v>
      </c>
      <c r="X360">
        <v>0</v>
      </c>
      <c r="Y360">
        <v>0.31256671980047501</v>
      </c>
      <c r="Z360">
        <v>1</v>
      </c>
      <c r="AA360">
        <v>0</v>
      </c>
      <c r="AB360">
        <v>0</v>
      </c>
      <c r="AC360">
        <v>-1.2</v>
      </c>
      <c r="AD360">
        <v>-9.6533063240870506E-2</v>
      </c>
      <c r="AE360">
        <v>0</v>
      </c>
      <c r="AF360">
        <v>-0.69047798966179597</v>
      </c>
      <c r="AG360">
        <v>-1.6914467174146299</v>
      </c>
      <c r="AH360">
        <v>0</v>
      </c>
      <c r="AI360">
        <v>-0.58436374201379504</v>
      </c>
      <c r="AJ360">
        <v>-1.7879797806555</v>
      </c>
      <c r="AK360">
        <v>0</v>
      </c>
      <c r="AL360">
        <v>-7.4841731675591897E-2</v>
      </c>
      <c r="AM360">
        <v>16.6621873635635</v>
      </c>
      <c r="AN360">
        <f t="shared" si="5"/>
        <v>16.6621873635635</v>
      </c>
      <c r="AO360">
        <v>23</v>
      </c>
      <c r="AP360" t="s">
        <v>48</v>
      </c>
    </row>
    <row r="361" spans="1:42" x14ac:dyDescent="0.25">
      <c r="A361">
        <v>8</v>
      </c>
      <c r="B361">
        <v>1</v>
      </c>
      <c r="C361">
        <v>7</v>
      </c>
      <c r="D361">
        <v>95</v>
      </c>
      <c r="E361" t="s">
        <v>6</v>
      </c>
      <c r="F361">
        <v>1</v>
      </c>
      <c r="G361" t="s">
        <v>9</v>
      </c>
      <c r="H361" t="s">
        <v>11</v>
      </c>
      <c r="I361">
        <v>0</v>
      </c>
      <c r="J361">
        <v>0</v>
      </c>
      <c r="K361">
        <v>-1.2</v>
      </c>
      <c r="L361">
        <v>0</v>
      </c>
      <c r="M361">
        <v>0</v>
      </c>
      <c r="N361">
        <v>0</v>
      </c>
      <c r="O361">
        <v>1.7931504565651399</v>
      </c>
      <c r="P361">
        <v>0</v>
      </c>
      <c r="Q361">
        <v>-0.15688033694578499</v>
      </c>
      <c r="R361">
        <v>1.2</v>
      </c>
      <c r="S361">
        <v>1.8</v>
      </c>
      <c r="T361">
        <v>1.77265395542197</v>
      </c>
      <c r="U361">
        <v>0</v>
      </c>
      <c r="V361">
        <v>0.31256671980047501</v>
      </c>
      <c r="W361">
        <v>1.6313540166659599</v>
      </c>
      <c r="X361">
        <v>0</v>
      </c>
      <c r="Y361">
        <v>0.76071287113325903</v>
      </c>
      <c r="Z361">
        <v>1</v>
      </c>
      <c r="AA361">
        <v>0</v>
      </c>
      <c r="AB361">
        <v>0</v>
      </c>
      <c r="AC361">
        <v>-1.2</v>
      </c>
      <c r="AD361">
        <v>-0.27788703173009699</v>
      </c>
      <c r="AE361">
        <v>0</v>
      </c>
      <c r="AF361">
        <v>-0.27642494538072299</v>
      </c>
      <c r="AG361">
        <v>-1.7931504565651399</v>
      </c>
      <c r="AH361">
        <v>0</v>
      </c>
      <c r="AI361">
        <v>-1.0431196630542099</v>
      </c>
      <c r="AJ361">
        <v>-2.07103748829523</v>
      </c>
      <c r="AK361">
        <v>0</v>
      </c>
      <c r="AL361">
        <v>-0.119544608434938</v>
      </c>
      <c r="AM361">
        <v>26.884049022442301</v>
      </c>
      <c r="AN361">
        <f t="shared" si="5"/>
        <v>26.884049022442301</v>
      </c>
      <c r="AO361">
        <v>23</v>
      </c>
      <c r="AP361" t="s">
        <v>48</v>
      </c>
    </row>
    <row r="362" spans="1:42" x14ac:dyDescent="0.25">
      <c r="A362">
        <v>9</v>
      </c>
      <c r="B362">
        <v>1</v>
      </c>
      <c r="C362">
        <v>1</v>
      </c>
      <c r="D362">
        <v>-65</v>
      </c>
      <c r="E362" t="s">
        <v>6</v>
      </c>
      <c r="F362">
        <v>2</v>
      </c>
      <c r="G362" t="s">
        <v>9</v>
      </c>
      <c r="H362" t="s">
        <v>11</v>
      </c>
      <c r="I362">
        <v>0</v>
      </c>
      <c r="J362">
        <v>0</v>
      </c>
      <c r="K362">
        <v>-1.2</v>
      </c>
      <c r="L362">
        <v>0</v>
      </c>
      <c r="M362">
        <v>0</v>
      </c>
      <c r="N362">
        <v>0</v>
      </c>
      <c r="O362">
        <v>-1.6313540166659599</v>
      </c>
      <c r="P362">
        <v>0</v>
      </c>
      <c r="Q362">
        <v>0.76071287113325903</v>
      </c>
      <c r="R362">
        <v>1.2</v>
      </c>
      <c r="S362">
        <v>1.8</v>
      </c>
      <c r="T362">
        <v>-1.6914467174146299</v>
      </c>
      <c r="U362">
        <v>0</v>
      </c>
      <c r="V362">
        <v>-0.61563625798620403</v>
      </c>
      <c r="W362">
        <v>-1.7931504565651399</v>
      </c>
      <c r="X362">
        <v>0</v>
      </c>
      <c r="Y362">
        <v>-0.15688033694578499</v>
      </c>
      <c r="Z362">
        <v>2</v>
      </c>
      <c r="AA362">
        <v>0</v>
      </c>
      <c r="AB362">
        <v>0</v>
      </c>
      <c r="AC362">
        <v>-1.2</v>
      </c>
      <c r="AD362">
        <v>0.111367853117464</v>
      </c>
      <c r="AE362">
        <v>0</v>
      </c>
      <c r="AF362">
        <v>-1.1017133355386499</v>
      </c>
      <c r="AG362">
        <v>1.6313540166659599</v>
      </c>
      <c r="AH362">
        <v>0</v>
      </c>
      <c r="AI362">
        <v>-1.96071287113325</v>
      </c>
      <c r="AJ362">
        <v>1.7427218697834299</v>
      </c>
      <c r="AK362">
        <v>0</v>
      </c>
      <c r="AL362">
        <v>-1.8624262066719099</v>
      </c>
      <c r="AM362">
        <v>-3.3371027823998198</v>
      </c>
      <c r="AN362">
        <f t="shared" si="5"/>
        <v>3.3371027823998198</v>
      </c>
      <c r="AO362">
        <v>23</v>
      </c>
      <c r="AP362" t="s">
        <v>48</v>
      </c>
    </row>
    <row r="363" spans="1:42" x14ac:dyDescent="0.25">
      <c r="A363">
        <v>10</v>
      </c>
      <c r="B363">
        <v>1</v>
      </c>
      <c r="C363">
        <v>7</v>
      </c>
      <c r="D363">
        <v>95</v>
      </c>
      <c r="E363" t="s">
        <v>6</v>
      </c>
      <c r="F363">
        <v>2</v>
      </c>
      <c r="G363" t="s">
        <v>9</v>
      </c>
      <c r="H363" t="s">
        <v>11</v>
      </c>
      <c r="I363">
        <v>0</v>
      </c>
      <c r="J363">
        <v>0</v>
      </c>
      <c r="K363">
        <v>-1.2</v>
      </c>
      <c r="L363">
        <v>0</v>
      </c>
      <c r="M363">
        <v>0</v>
      </c>
      <c r="N363">
        <v>0</v>
      </c>
      <c r="O363">
        <v>1.7931504565651399</v>
      </c>
      <c r="P363">
        <v>0</v>
      </c>
      <c r="Q363">
        <v>-0.15688033694578499</v>
      </c>
      <c r="R363">
        <v>1.2</v>
      </c>
      <c r="S363">
        <v>1.8</v>
      </c>
      <c r="T363">
        <v>1.6914467174146299</v>
      </c>
      <c r="U363">
        <v>0</v>
      </c>
      <c r="V363">
        <v>-0.61563625798620403</v>
      </c>
      <c r="W363">
        <v>1.77265395542197</v>
      </c>
      <c r="X363">
        <v>0</v>
      </c>
      <c r="Y363">
        <v>0.31256671980047501</v>
      </c>
      <c r="Z363">
        <v>2</v>
      </c>
      <c r="AA363">
        <v>0</v>
      </c>
      <c r="AB363">
        <v>0</v>
      </c>
      <c r="AC363">
        <v>-1.2</v>
      </c>
      <c r="AD363">
        <v>-0.27638074309204702</v>
      </c>
      <c r="AE363">
        <v>0</v>
      </c>
      <c r="AF363">
        <v>-0.30015561386259498</v>
      </c>
      <c r="AG363">
        <v>-1.7931504565651399</v>
      </c>
      <c r="AH363">
        <v>0</v>
      </c>
      <c r="AI363">
        <v>-1.0431196630542099</v>
      </c>
      <c r="AJ363">
        <v>-2.0695311996571899</v>
      </c>
      <c r="AK363">
        <v>0</v>
      </c>
      <c r="AL363">
        <v>-0.143275276916809</v>
      </c>
      <c r="AM363">
        <v>26.227302394306999</v>
      </c>
      <c r="AN363">
        <f t="shared" si="5"/>
        <v>26.227302394306999</v>
      </c>
      <c r="AO363">
        <v>23</v>
      </c>
      <c r="AP363" t="s">
        <v>48</v>
      </c>
    </row>
    <row r="364" spans="1:42" x14ac:dyDescent="0.25">
      <c r="A364">
        <v>11</v>
      </c>
      <c r="B364">
        <v>1</v>
      </c>
      <c r="C364">
        <v>2</v>
      </c>
      <c r="D364">
        <v>-80</v>
      </c>
      <c r="E364" t="s">
        <v>6</v>
      </c>
      <c r="F364">
        <v>2</v>
      </c>
      <c r="G364" t="s">
        <v>9</v>
      </c>
      <c r="H364" t="s">
        <v>11</v>
      </c>
      <c r="I364">
        <v>0</v>
      </c>
      <c r="J364">
        <v>0</v>
      </c>
      <c r="K364">
        <v>-1.2</v>
      </c>
      <c r="L364">
        <v>0</v>
      </c>
      <c r="M364">
        <v>0</v>
      </c>
      <c r="N364">
        <v>0</v>
      </c>
      <c r="O364">
        <v>-1.77265395542197</v>
      </c>
      <c r="P364">
        <v>0</v>
      </c>
      <c r="Q364">
        <v>0.31256671980047501</v>
      </c>
      <c r="R364">
        <v>1.2</v>
      </c>
      <c r="S364">
        <v>1.8</v>
      </c>
      <c r="T364">
        <v>-1.6313540166659599</v>
      </c>
      <c r="U364">
        <v>0</v>
      </c>
      <c r="V364">
        <v>0.76071287113325903</v>
      </c>
      <c r="W364">
        <v>-1.7931504565651399</v>
      </c>
      <c r="X364">
        <v>0</v>
      </c>
      <c r="Y364">
        <v>-0.15688033694578499</v>
      </c>
      <c r="Z364">
        <v>2</v>
      </c>
      <c r="AA364">
        <v>0</v>
      </c>
      <c r="AB364">
        <v>0</v>
      </c>
      <c r="AC364">
        <v>-1.2</v>
      </c>
      <c r="AD364">
        <v>-1.0322584529140799</v>
      </c>
      <c r="AE364">
        <v>0</v>
      </c>
      <c r="AF364">
        <v>2.5220858139445399</v>
      </c>
      <c r="AG364">
        <v>1.77265395542197</v>
      </c>
      <c r="AH364">
        <v>0</v>
      </c>
      <c r="AI364">
        <v>-1.51256671980047</v>
      </c>
      <c r="AJ364">
        <v>0.74039550250788599</v>
      </c>
      <c r="AK364">
        <v>0</v>
      </c>
      <c r="AL364">
        <v>2.2095190941440701</v>
      </c>
      <c r="AM364">
        <v>-111.94773247194</v>
      </c>
      <c r="AN364">
        <f t="shared" si="5"/>
        <v>111.94773247194</v>
      </c>
      <c r="AO364">
        <v>23</v>
      </c>
      <c r="AP364" t="s">
        <v>48</v>
      </c>
    </row>
    <row r="365" spans="1:42" x14ac:dyDescent="0.25">
      <c r="A365">
        <v>12</v>
      </c>
      <c r="B365">
        <v>1</v>
      </c>
      <c r="C365">
        <v>4</v>
      </c>
      <c r="D365">
        <v>-110</v>
      </c>
      <c r="E365" t="s">
        <v>6</v>
      </c>
      <c r="F365">
        <v>2</v>
      </c>
      <c r="G365" t="s">
        <v>9</v>
      </c>
      <c r="H365" t="s">
        <v>11</v>
      </c>
      <c r="I365">
        <v>0</v>
      </c>
      <c r="J365">
        <v>0</v>
      </c>
      <c r="K365">
        <v>-1.2</v>
      </c>
      <c r="L365">
        <v>0</v>
      </c>
      <c r="M365">
        <v>0</v>
      </c>
      <c r="N365">
        <v>0</v>
      </c>
      <c r="O365">
        <v>-1.6914467174146299</v>
      </c>
      <c r="P365">
        <v>0</v>
      </c>
      <c r="Q365">
        <v>-0.61563625798620403</v>
      </c>
      <c r="R365">
        <v>1.2</v>
      </c>
      <c r="S365">
        <v>1.8</v>
      </c>
      <c r="T365">
        <v>-1.7931504565651399</v>
      </c>
      <c r="U365">
        <v>0</v>
      </c>
      <c r="V365">
        <v>-0.15688033694578499</v>
      </c>
      <c r="W365">
        <v>-1.6313540166659599</v>
      </c>
      <c r="X365">
        <v>0</v>
      </c>
      <c r="Y365">
        <v>0.76071287113325903</v>
      </c>
      <c r="Z365">
        <v>2</v>
      </c>
      <c r="AA365">
        <v>0</v>
      </c>
      <c r="AB365">
        <v>0</v>
      </c>
      <c r="AC365">
        <v>-1.2</v>
      </c>
      <c r="AD365">
        <v>-0.24172801085700299</v>
      </c>
      <c r="AE365">
        <v>0</v>
      </c>
      <c r="AF365">
        <v>0.43354849823644398</v>
      </c>
      <c r="AG365">
        <v>1.6914467174146299</v>
      </c>
      <c r="AH365">
        <v>0</v>
      </c>
      <c r="AI365">
        <v>-0.58436374201379504</v>
      </c>
      <c r="AJ365">
        <v>1.44971870655763</v>
      </c>
      <c r="AK365">
        <v>0</v>
      </c>
      <c r="AL365">
        <v>1.04918475622264</v>
      </c>
      <c r="AM365">
        <v>-54.952954543673201</v>
      </c>
      <c r="AN365">
        <f t="shared" si="5"/>
        <v>54.952954543673201</v>
      </c>
      <c r="AO365">
        <v>23</v>
      </c>
      <c r="AP365" t="s">
        <v>48</v>
      </c>
    </row>
    <row r="366" spans="1:42" x14ac:dyDescent="0.25">
      <c r="A366">
        <v>13</v>
      </c>
      <c r="B366">
        <v>1</v>
      </c>
      <c r="C366">
        <v>5</v>
      </c>
      <c r="D366">
        <v>65</v>
      </c>
      <c r="E366" t="s">
        <v>6</v>
      </c>
      <c r="F366">
        <v>2</v>
      </c>
      <c r="G366" t="s">
        <v>9</v>
      </c>
      <c r="H366" t="s">
        <v>11</v>
      </c>
      <c r="I366">
        <v>0</v>
      </c>
      <c r="J366">
        <v>0</v>
      </c>
      <c r="K366">
        <v>-1.2</v>
      </c>
      <c r="L366">
        <v>0</v>
      </c>
      <c r="M366">
        <v>0</v>
      </c>
      <c r="N366">
        <v>0</v>
      </c>
      <c r="O366">
        <v>1.6313540166659599</v>
      </c>
      <c r="P366">
        <v>0</v>
      </c>
      <c r="Q366">
        <v>0.76071287113325903</v>
      </c>
      <c r="R366">
        <v>1.2</v>
      </c>
      <c r="S366">
        <v>1.8</v>
      </c>
      <c r="T366">
        <v>1.6914467174146299</v>
      </c>
      <c r="U366">
        <v>0</v>
      </c>
      <c r="V366">
        <v>-0.61563625798620403</v>
      </c>
      <c r="W366">
        <v>1.7931504565651399</v>
      </c>
      <c r="X366">
        <v>0</v>
      </c>
      <c r="Y366">
        <v>-0.15688033694578499</v>
      </c>
      <c r="Z366">
        <v>2</v>
      </c>
      <c r="AA366">
        <v>0</v>
      </c>
      <c r="AB366">
        <v>0</v>
      </c>
      <c r="AC366">
        <v>-1.2</v>
      </c>
      <c r="AD366">
        <v>0.71455299009316797</v>
      </c>
      <c r="AE366">
        <v>0</v>
      </c>
      <c r="AF366">
        <v>-1.6194524106055601</v>
      </c>
      <c r="AG366">
        <v>-1.6313540166659599</v>
      </c>
      <c r="AH366">
        <v>0</v>
      </c>
      <c r="AI366">
        <v>-1.96071287113325</v>
      </c>
      <c r="AJ366">
        <v>-0.91680102657280105</v>
      </c>
      <c r="AK366">
        <v>0</v>
      </c>
      <c r="AL366">
        <v>-2.3801652817388201</v>
      </c>
      <c r="AM366">
        <v>-18.6952878808622</v>
      </c>
      <c r="AN366">
        <f t="shared" si="5"/>
        <v>18.6952878808622</v>
      </c>
      <c r="AO366">
        <v>23</v>
      </c>
      <c r="AP366" t="s">
        <v>48</v>
      </c>
    </row>
    <row r="367" spans="1:42" x14ac:dyDescent="0.25">
      <c r="A367">
        <v>14</v>
      </c>
      <c r="B367">
        <v>1</v>
      </c>
      <c r="C367">
        <v>3</v>
      </c>
      <c r="D367">
        <v>-95</v>
      </c>
      <c r="E367" t="s">
        <v>6</v>
      </c>
      <c r="F367">
        <v>2</v>
      </c>
      <c r="G367" t="s">
        <v>9</v>
      </c>
      <c r="H367" t="s">
        <v>11</v>
      </c>
      <c r="I367">
        <v>0</v>
      </c>
      <c r="J367">
        <v>0</v>
      </c>
      <c r="K367">
        <v>-1.2</v>
      </c>
      <c r="L367">
        <v>0</v>
      </c>
      <c r="M367">
        <v>0</v>
      </c>
      <c r="N367">
        <v>0</v>
      </c>
      <c r="O367">
        <v>-1.7931504565651399</v>
      </c>
      <c r="P367">
        <v>0</v>
      </c>
      <c r="Q367">
        <v>-0.15688033694578499</v>
      </c>
      <c r="R367">
        <v>1.2</v>
      </c>
      <c r="S367">
        <v>1.8</v>
      </c>
      <c r="T367">
        <v>-1.6914467174146299</v>
      </c>
      <c r="U367">
        <v>0</v>
      </c>
      <c r="V367">
        <v>-0.61563625798620403</v>
      </c>
      <c r="W367">
        <v>-1.77265395542197</v>
      </c>
      <c r="X367">
        <v>0</v>
      </c>
      <c r="Y367">
        <v>0.31256671980047501</v>
      </c>
      <c r="Z367">
        <v>2</v>
      </c>
      <c r="AA367">
        <v>0</v>
      </c>
      <c r="AB367">
        <v>0</v>
      </c>
      <c r="AC367">
        <v>-1.2</v>
      </c>
      <c r="AD367">
        <v>0.226646056757665</v>
      </c>
      <c r="AE367">
        <v>0</v>
      </c>
      <c r="AF367">
        <v>-0.63007082300731099</v>
      </c>
      <c r="AG367">
        <v>1.7931504565651399</v>
      </c>
      <c r="AH367">
        <v>0</v>
      </c>
      <c r="AI367">
        <v>-1.0431196630542099</v>
      </c>
      <c r="AJ367">
        <v>2.0197965133228002</v>
      </c>
      <c r="AK367">
        <v>0</v>
      </c>
      <c r="AL367">
        <v>-0.47319048606152603</v>
      </c>
      <c r="AM367">
        <v>-17.002364493176401</v>
      </c>
      <c r="AN367">
        <f t="shared" si="5"/>
        <v>17.002364493176401</v>
      </c>
      <c r="AO367">
        <v>23</v>
      </c>
      <c r="AP367" t="s">
        <v>48</v>
      </c>
    </row>
    <row r="368" spans="1:42" x14ac:dyDescent="0.25">
      <c r="A368">
        <v>15</v>
      </c>
      <c r="B368">
        <v>1</v>
      </c>
      <c r="C368">
        <v>8</v>
      </c>
      <c r="D368">
        <v>110</v>
      </c>
      <c r="E368" t="s">
        <v>6</v>
      </c>
      <c r="F368">
        <v>2</v>
      </c>
      <c r="G368" t="s">
        <v>9</v>
      </c>
      <c r="H368" t="s">
        <v>11</v>
      </c>
      <c r="I368">
        <v>0</v>
      </c>
      <c r="J368">
        <v>0</v>
      </c>
      <c r="K368">
        <v>-1.2</v>
      </c>
      <c r="L368">
        <v>0</v>
      </c>
      <c r="M368">
        <v>0</v>
      </c>
      <c r="N368">
        <v>0</v>
      </c>
      <c r="O368">
        <v>1.6914467174146299</v>
      </c>
      <c r="P368">
        <v>0</v>
      </c>
      <c r="Q368">
        <v>-0.61563625798620403</v>
      </c>
      <c r="R368">
        <v>1.2</v>
      </c>
      <c r="S368">
        <v>1.8</v>
      </c>
      <c r="T368">
        <v>1.7931504565651399</v>
      </c>
      <c r="U368">
        <v>0</v>
      </c>
      <c r="V368">
        <v>-0.15688033694578499</v>
      </c>
      <c r="W368">
        <v>1.6313540166659599</v>
      </c>
      <c r="X368">
        <v>0</v>
      </c>
      <c r="Y368">
        <v>0.76071287113325903</v>
      </c>
      <c r="Z368">
        <v>2</v>
      </c>
      <c r="AA368">
        <v>0</v>
      </c>
      <c r="AB368">
        <v>0</v>
      </c>
      <c r="AC368">
        <v>-1.2</v>
      </c>
      <c r="AD368">
        <v>-8.3603109068321996E-2</v>
      </c>
      <c r="AE368">
        <v>0</v>
      </c>
      <c r="AF368">
        <v>-0.38832349033789498</v>
      </c>
      <c r="AG368">
        <v>-1.6914467174146299</v>
      </c>
      <c r="AH368">
        <v>0</v>
      </c>
      <c r="AI368">
        <v>-0.58436374201379504</v>
      </c>
      <c r="AJ368">
        <v>-1.77504982648295</v>
      </c>
      <c r="AK368">
        <v>0</v>
      </c>
      <c r="AL368">
        <v>0.22731276764830899</v>
      </c>
      <c r="AM368">
        <v>26.356665084080898</v>
      </c>
      <c r="AN368">
        <f t="shared" si="5"/>
        <v>26.356665084080898</v>
      </c>
      <c r="AO368">
        <v>23</v>
      </c>
      <c r="AP368" t="s">
        <v>48</v>
      </c>
    </row>
    <row r="369" spans="1:42" x14ac:dyDescent="0.25">
      <c r="A369">
        <v>16</v>
      </c>
      <c r="B369">
        <v>1</v>
      </c>
      <c r="C369">
        <v>6</v>
      </c>
      <c r="D369">
        <v>80</v>
      </c>
      <c r="E369" t="s">
        <v>6</v>
      </c>
      <c r="F369">
        <v>2</v>
      </c>
      <c r="G369" t="s">
        <v>9</v>
      </c>
      <c r="H369" t="s">
        <v>11</v>
      </c>
      <c r="I369">
        <v>0</v>
      </c>
      <c r="J369">
        <v>0</v>
      </c>
      <c r="K369">
        <v>-1.2</v>
      </c>
      <c r="L369">
        <v>0</v>
      </c>
      <c r="M369">
        <v>0</v>
      </c>
      <c r="N369">
        <v>0</v>
      </c>
      <c r="O369">
        <v>1.77265395542197</v>
      </c>
      <c r="P369">
        <v>0</v>
      </c>
      <c r="Q369">
        <v>0.31256671980047501</v>
      </c>
      <c r="R369">
        <v>1.2</v>
      </c>
      <c r="S369">
        <v>1.8</v>
      </c>
      <c r="T369">
        <v>1.6313540166659599</v>
      </c>
      <c r="U369">
        <v>0</v>
      </c>
      <c r="V369">
        <v>0.76071287113325903</v>
      </c>
      <c r="W369">
        <v>1.7931504565651399</v>
      </c>
      <c r="X369">
        <v>0</v>
      </c>
      <c r="Y369">
        <v>-0.15688033694578499</v>
      </c>
      <c r="Z369">
        <v>2</v>
      </c>
      <c r="AA369">
        <v>0</v>
      </c>
      <c r="AB369">
        <v>0</v>
      </c>
      <c r="AC369">
        <v>-1.2</v>
      </c>
      <c r="AD369">
        <v>-0.25212890853637498</v>
      </c>
      <c r="AE369">
        <v>0</v>
      </c>
      <c r="AF369">
        <v>-0.84086922612013104</v>
      </c>
      <c r="AG369">
        <v>-1.77265395542197</v>
      </c>
      <c r="AH369">
        <v>0</v>
      </c>
      <c r="AI369">
        <v>-1.51256671980047</v>
      </c>
      <c r="AJ369">
        <v>-2.0247828639583401</v>
      </c>
      <c r="AK369">
        <v>0</v>
      </c>
      <c r="AL369">
        <v>-1.1534359459206001</v>
      </c>
      <c r="AM369">
        <v>10.8050039362712</v>
      </c>
      <c r="AN369">
        <f t="shared" si="5"/>
        <v>10.8050039362712</v>
      </c>
      <c r="AO369">
        <v>23</v>
      </c>
      <c r="AP369" t="s">
        <v>48</v>
      </c>
    </row>
    <row r="370" spans="1:42" x14ac:dyDescent="0.25">
      <c r="A370">
        <v>1</v>
      </c>
      <c r="B370">
        <v>1</v>
      </c>
      <c r="C370">
        <v>8</v>
      </c>
      <c r="D370">
        <v>110</v>
      </c>
      <c r="E370" t="s">
        <v>6</v>
      </c>
      <c r="F370">
        <v>0</v>
      </c>
      <c r="G370" t="s">
        <v>9</v>
      </c>
      <c r="H370" t="s">
        <v>11</v>
      </c>
      <c r="I370">
        <v>0</v>
      </c>
      <c r="J370">
        <v>0</v>
      </c>
      <c r="K370">
        <v>-1.2</v>
      </c>
      <c r="L370">
        <v>0</v>
      </c>
      <c r="M370">
        <v>0</v>
      </c>
      <c r="N370">
        <v>0</v>
      </c>
      <c r="O370">
        <v>1.6914467174146299</v>
      </c>
      <c r="P370">
        <v>0</v>
      </c>
      <c r="Q370">
        <v>-0.61563625798620403</v>
      </c>
      <c r="R370">
        <v>1.2</v>
      </c>
      <c r="S370">
        <v>1.8</v>
      </c>
      <c r="T370">
        <v>1.77265395542197</v>
      </c>
      <c r="U370">
        <v>0</v>
      </c>
      <c r="V370">
        <v>0.31256671980047501</v>
      </c>
      <c r="W370">
        <v>1.7931504565651399</v>
      </c>
      <c r="X370">
        <v>0</v>
      </c>
      <c r="Y370">
        <v>-0.15688033694578499</v>
      </c>
      <c r="Z370">
        <v>1</v>
      </c>
      <c r="AA370">
        <v>0</v>
      </c>
      <c r="AB370">
        <v>0</v>
      </c>
      <c r="AC370">
        <v>-1.2</v>
      </c>
      <c r="AD370">
        <v>0.56587574489715897</v>
      </c>
      <c r="AE370">
        <v>0</v>
      </c>
      <c r="AF370">
        <v>0.77560885580905103</v>
      </c>
      <c r="AG370">
        <v>-1.6914467174146299</v>
      </c>
      <c r="AH370">
        <v>0</v>
      </c>
      <c r="AI370">
        <v>-0.58436374201379504</v>
      </c>
      <c r="AJ370">
        <v>-1.1255709725174701</v>
      </c>
      <c r="AK370">
        <v>0</v>
      </c>
      <c r="AL370">
        <v>1.39124511379525</v>
      </c>
      <c r="AM370">
        <v>70.0848951916944</v>
      </c>
      <c r="AN370">
        <f t="shared" si="5"/>
        <v>70.0848951916944</v>
      </c>
      <c r="AO370">
        <v>24</v>
      </c>
      <c r="AP370" t="s">
        <v>48</v>
      </c>
    </row>
    <row r="371" spans="1:42" x14ac:dyDescent="0.25">
      <c r="A371">
        <v>2</v>
      </c>
      <c r="B371">
        <v>1</v>
      </c>
      <c r="C371">
        <v>6</v>
      </c>
      <c r="D371">
        <v>80</v>
      </c>
      <c r="E371" t="s">
        <v>6</v>
      </c>
      <c r="F371">
        <v>0</v>
      </c>
      <c r="G371" t="s">
        <v>9</v>
      </c>
      <c r="H371" t="s">
        <v>11</v>
      </c>
      <c r="I371">
        <v>0</v>
      </c>
      <c r="J371">
        <v>0</v>
      </c>
      <c r="K371">
        <v>-1.2</v>
      </c>
      <c r="L371">
        <v>0</v>
      </c>
      <c r="M371">
        <v>0</v>
      </c>
      <c r="N371">
        <v>0</v>
      </c>
      <c r="O371">
        <v>1.77265395542197</v>
      </c>
      <c r="P371">
        <v>0</v>
      </c>
      <c r="Q371">
        <v>0.31256671980047501</v>
      </c>
      <c r="R371">
        <v>1.2</v>
      </c>
      <c r="S371">
        <v>1.8</v>
      </c>
      <c r="T371">
        <v>1.6914467174146299</v>
      </c>
      <c r="U371">
        <v>0</v>
      </c>
      <c r="V371">
        <v>-0.61563625798620403</v>
      </c>
      <c r="W371">
        <v>1.7931504565651399</v>
      </c>
      <c r="X371">
        <v>0</v>
      </c>
      <c r="Y371">
        <v>-0.15688033694578499</v>
      </c>
      <c r="Z371">
        <v>1</v>
      </c>
      <c r="AA371">
        <v>0</v>
      </c>
      <c r="AB371">
        <v>0</v>
      </c>
      <c r="AC371">
        <v>-1.2</v>
      </c>
      <c r="AD371">
        <v>-0.50589809831534605</v>
      </c>
      <c r="AE371">
        <v>0</v>
      </c>
      <c r="AF371">
        <v>0.80078866311168495</v>
      </c>
      <c r="AG371">
        <v>-1.77265395542197</v>
      </c>
      <c r="AH371">
        <v>0</v>
      </c>
      <c r="AI371">
        <v>-1.51256671980047</v>
      </c>
      <c r="AJ371">
        <v>-2.2785520537373198</v>
      </c>
      <c r="AK371">
        <v>0</v>
      </c>
      <c r="AL371">
        <v>0.48822194331120999</v>
      </c>
      <c r="AM371">
        <v>52.567213168006802</v>
      </c>
      <c r="AN371">
        <f t="shared" si="5"/>
        <v>52.567213168006802</v>
      </c>
      <c r="AO371">
        <v>24</v>
      </c>
      <c r="AP371" t="s">
        <v>48</v>
      </c>
    </row>
    <row r="372" spans="1:42" x14ac:dyDescent="0.25">
      <c r="A372">
        <v>3</v>
      </c>
      <c r="B372">
        <v>1</v>
      </c>
      <c r="C372">
        <v>7</v>
      </c>
      <c r="D372">
        <v>95</v>
      </c>
      <c r="E372" t="s">
        <v>6</v>
      </c>
      <c r="F372">
        <v>0</v>
      </c>
      <c r="G372" t="s">
        <v>9</v>
      </c>
      <c r="H372" t="s">
        <v>11</v>
      </c>
      <c r="I372">
        <v>0</v>
      </c>
      <c r="J372">
        <v>0</v>
      </c>
      <c r="K372">
        <v>-1.2</v>
      </c>
      <c r="L372">
        <v>0</v>
      </c>
      <c r="M372">
        <v>0</v>
      </c>
      <c r="N372">
        <v>0</v>
      </c>
      <c r="O372">
        <v>1.7931504565651399</v>
      </c>
      <c r="P372">
        <v>0</v>
      </c>
      <c r="Q372">
        <v>-0.15688033694578499</v>
      </c>
      <c r="R372">
        <v>1.2</v>
      </c>
      <c r="S372">
        <v>1.8</v>
      </c>
      <c r="T372">
        <v>1.77265395542197</v>
      </c>
      <c r="U372">
        <v>0</v>
      </c>
      <c r="V372">
        <v>0.31256671980047501</v>
      </c>
      <c r="W372">
        <v>1.6914467174146299</v>
      </c>
      <c r="X372">
        <v>0</v>
      </c>
      <c r="Y372">
        <v>-0.61563625798620403</v>
      </c>
      <c r="Z372">
        <v>1</v>
      </c>
      <c r="AA372">
        <v>0</v>
      </c>
      <c r="AB372">
        <v>0</v>
      </c>
      <c r="AC372">
        <v>-1.2</v>
      </c>
      <c r="AD372">
        <v>2.9892323778511201</v>
      </c>
      <c r="AE372">
        <v>0</v>
      </c>
      <c r="AF372">
        <v>-1.85183615610536</v>
      </c>
      <c r="AG372">
        <v>-1.7931504565651399</v>
      </c>
      <c r="AH372">
        <v>0</v>
      </c>
      <c r="AI372">
        <v>-1.0431196630542099</v>
      </c>
      <c r="AJ372">
        <v>1.1960819212859799</v>
      </c>
      <c r="AK372">
        <v>0</v>
      </c>
      <c r="AL372">
        <v>-1.6949558191595799</v>
      </c>
      <c r="AM372">
        <v>-95.021911428026797</v>
      </c>
      <c r="AN372">
        <f t="shared" si="5"/>
        <v>95.021911428026797</v>
      </c>
      <c r="AO372">
        <v>24</v>
      </c>
      <c r="AP372" t="s">
        <v>48</v>
      </c>
    </row>
    <row r="373" spans="1:42" x14ac:dyDescent="0.25">
      <c r="A373">
        <v>4</v>
      </c>
      <c r="B373">
        <v>1</v>
      </c>
      <c r="C373">
        <v>5</v>
      </c>
      <c r="D373">
        <v>65</v>
      </c>
      <c r="E373" t="s">
        <v>6</v>
      </c>
      <c r="F373">
        <v>0</v>
      </c>
      <c r="G373" t="s">
        <v>9</v>
      </c>
      <c r="H373" t="s">
        <v>11</v>
      </c>
      <c r="I373">
        <v>0</v>
      </c>
      <c r="J373">
        <v>0</v>
      </c>
      <c r="K373">
        <v>-1.2</v>
      </c>
      <c r="L373">
        <v>0</v>
      </c>
      <c r="M373">
        <v>0</v>
      </c>
      <c r="N373">
        <v>0</v>
      </c>
      <c r="O373">
        <v>1.6313540166659599</v>
      </c>
      <c r="P373">
        <v>0</v>
      </c>
      <c r="Q373">
        <v>0.76071287113325903</v>
      </c>
      <c r="R373">
        <v>1.2</v>
      </c>
      <c r="S373">
        <v>1.8</v>
      </c>
      <c r="T373">
        <v>1.6914467174146299</v>
      </c>
      <c r="U373">
        <v>0</v>
      </c>
      <c r="V373">
        <v>-0.61563625798620403</v>
      </c>
      <c r="W373">
        <v>1.7931504565651399</v>
      </c>
      <c r="X373">
        <v>0</v>
      </c>
      <c r="Y373">
        <v>-0.15688033694578499</v>
      </c>
      <c r="Z373">
        <v>1</v>
      </c>
      <c r="AA373">
        <v>0</v>
      </c>
      <c r="AB373">
        <v>0</v>
      </c>
      <c r="AC373">
        <v>-1.2</v>
      </c>
      <c r="AD373">
        <v>-0.91272793682766795</v>
      </c>
      <c r="AE373">
        <v>0</v>
      </c>
      <c r="AF373">
        <v>0.57807140643310395</v>
      </c>
      <c r="AG373">
        <v>-1.6313540166659599</v>
      </c>
      <c r="AH373">
        <v>0</v>
      </c>
      <c r="AI373">
        <v>-1.96071287113325</v>
      </c>
      <c r="AJ373">
        <v>-2.5440819534936301</v>
      </c>
      <c r="AK373">
        <v>0</v>
      </c>
      <c r="AL373">
        <v>-0.18264146470015399</v>
      </c>
      <c r="AM373">
        <v>46.132577011301599</v>
      </c>
      <c r="AN373">
        <f t="shared" si="5"/>
        <v>46.132577011301599</v>
      </c>
      <c r="AO373">
        <v>24</v>
      </c>
      <c r="AP373" t="s">
        <v>48</v>
      </c>
    </row>
    <row r="374" spans="1:42" x14ac:dyDescent="0.25">
      <c r="A374">
        <v>5</v>
      </c>
      <c r="B374">
        <v>1</v>
      </c>
      <c r="C374">
        <v>3</v>
      </c>
      <c r="D374">
        <v>-95</v>
      </c>
      <c r="E374" t="s">
        <v>6</v>
      </c>
      <c r="F374">
        <v>0</v>
      </c>
      <c r="G374" t="s">
        <v>9</v>
      </c>
      <c r="H374" t="s">
        <v>11</v>
      </c>
      <c r="I374">
        <v>0</v>
      </c>
      <c r="J374">
        <v>0</v>
      </c>
      <c r="K374">
        <v>-1.2</v>
      </c>
      <c r="L374">
        <v>0</v>
      </c>
      <c r="M374">
        <v>0</v>
      </c>
      <c r="N374">
        <v>0</v>
      </c>
      <c r="O374">
        <v>-1.7931504565651399</v>
      </c>
      <c r="P374">
        <v>0</v>
      </c>
      <c r="Q374">
        <v>-0.15688033694578499</v>
      </c>
      <c r="R374">
        <v>1.2</v>
      </c>
      <c r="S374">
        <v>1.8</v>
      </c>
      <c r="T374">
        <v>-1.77265395542197</v>
      </c>
      <c r="U374">
        <v>0</v>
      </c>
      <c r="V374">
        <v>0.31256671980047501</v>
      </c>
      <c r="W374">
        <v>-1.6914467174146299</v>
      </c>
      <c r="X374">
        <v>0</v>
      </c>
      <c r="Y374">
        <v>-0.61563625798620403</v>
      </c>
      <c r="Z374">
        <v>1</v>
      </c>
      <c r="AA374">
        <v>0</v>
      </c>
      <c r="AB374">
        <v>0</v>
      </c>
      <c r="AC374">
        <v>-1.2</v>
      </c>
      <c r="AD374">
        <v>-1.7039732066248401</v>
      </c>
      <c r="AE374">
        <v>0</v>
      </c>
      <c r="AF374">
        <v>1.91568681743623</v>
      </c>
      <c r="AG374">
        <v>1.7931504565651399</v>
      </c>
      <c r="AH374">
        <v>0</v>
      </c>
      <c r="AI374">
        <v>-1.0431196630542099</v>
      </c>
      <c r="AJ374">
        <v>8.9177249940296494E-2</v>
      </c>
      <c r="AK374">
        <v>0</v>
      </c>
      <c r="AL374">
        <v>2.0725671543820199</v>
      </c>
      <c r="AM374">
        <v>-117.723844551789</v>
      </c>
      <c r="AN374">
        <f t="shared" si="5"/>
        <v>117.723844551789</v>
      </c>
      <c r="AO374">
        <v>24</v>
      </c>
      <c r="AP374" t="s">
        <v>48</v>
      </c>
    </row>
    <row r="375" spans="1:42" x14ac:dyDescent="0.25">
      <c r="A375">
        <v>6</v>
      </c>
      <c r="B375">
        <v>1</v>
      </c>
      <c r="C375">
        <v>2</v>
      </c>
      <c r="D375">
        <v>-80</v>
      </c>
      <c r="E375" t="s">
        <v>6</v>
      </c>
      <c r="F375">
        <v>0</v>
      </c>
      <c r="G375" t="s">
        <v>9</v>
      </c>
      <c r="H375" t="s">
        <v>11</v>
      </c>
      <c r="I375">
        <v>0</v>
      </c>
      <c r="J375">
        <v>0</v>
      </c>
      <c r="K375">
        <v>-1.2</v>
      </c>
      <c r="L375">
        <v>0</v>
      </c>
      <c r="M375">
        <v>0</v>
      </c>
      <c r="N375">
        <v>0</v>
      </c>
      <c r="O375">
        <v>-1.77265395542197</v>
      </c>
      <c r="P375">
        <v>0</v>
      </c>
      <c r="Q375">
        <v>0.31256671980047501</v>
      </c>
      <c r="R375">
        <v>1.2</v>
      </c>
      <c r="S375">
        <v>1.8</v>
      </c>
      <c r="T375">
        <v>-1.6914467174146299</v>
      </c>
      <c r="U375">
        <v>0</v>
      </c>
      <c r="V375">
        <v>-0.61563625798620403</v>
      </c>
      <c r="W375">
        <v>-1.7931504565651399</v>
      </c>
      <c r="X375">
        <v>0</v>
      </c>
      <c r="Y375">
        <v>-0.15688033694578499</v>
      </c>
      <c r="Z375">
        <v>1</v>
      </c>
      <c r="AA375">
        <v>0</v>
      </c>
      <c r="AB375">
        <v>0</v>
      </c>
      <c r="AC375">
        <v>-1.2</v>
      </c>
      <c r="AD375">
        <v>-2.9112516292225101</v>
      </c>
      <c r="AE375">
        <v>0</v>
      </c>
      <c r="AF375">
        <v>-1.7205971852345101</v>
      </c>
      <c r="AG375">
        <v>1.77265395542197</v>
      </c>
      <c r="AH375">
        <v>0</v>
      </c>
      <c r="AI375">
        <v>-1.51256671980047</v>
      </c>
      <c r="AJ375">
        <v>-1.1385976738005299</v>
      </c>
      <c r="AK375">
        <v>0</v>
      </c>
      <c r="AL375">
        <v>-2.0331639050349901</v>
      </c>
      <c r="AM375">
        <v>78.7759828893075</v>
      </c>
      <c r="AN375">
        <f t="shared" si="5"/>
        <v>78.7759828893075</v>
      </c>
      <c r="AO375">
        <v>24</v>
      </c>
      <c r="AP375" t="s">
        <v>48</v>
      </c>
    </row>
    <row r="376" spans="1:42" x14ac:dyDescent="0.25">
      <c r="A376">
        <v>7</v>
      </c>
      <c r="B376">
        <v>1</v>
      </c>
      <c r="C376">
        <v>4</v>
      </c>
      <c r="D376">
        <v>-110</v>
      </c>
      <c r="E376" t="s">
        <v>6</v>
      </c>
      <c r="F376">
        <v>0</v>
      </c>
      <c r="G376" t="s">
        <v>9</v>
      </c>
      <c r="H376" t="s">
        <v>11</v>
      </c>
      <c r="I376">
        <v>0</v>
      </c>
      <c r="J376">
        <v>0</v>
      </c>
      <c r="K376">
        <v>-1.2</v>
      </c>
      <c r="L376">
        <v>0</v>
      </c>
      <c r="M376">
        <v>0</v>
      </c>
      <c r="N376">
        <v>0</v>
      </c>
      <c r="O376">
        <v>-1.6914467174146299</v>
      </c>
      <c r="P376">
        <v>0</v>
      </c>
      <c r="Q376">
        <v>-0.61563625798620403</v>
      </c>
      <c r="R376">
        <v>1.2</v>
      </c>
      <c r="S376">
        <v>1.8</v>
      </c>
      <c r="T376">
        <v>-1.77265395542197</v>
      </c>
      <c r="U376">
        <v>0</v>
      </c>
      <c r="V376">
        <v>0.31256671980047501</v>
      </c>
      <c r="W376">
        <v>-1.7931504565651399</v>
      </c>
      <c r="X376">
        <v>0</v>
      </c>
      <c r="Y376">
        <v>-0.15688033694578499</v>
      </c>
      <c r="Z376">
        <v>1</v>
      </c>
      <c r="AA376">
        <v>0</v>
      </c>
      <c r="AB376">
        <v>0</v>
      </c>
      <c r="AC376">
        <v>-1.2</v>
      </c>
      <c r="AD376">
        <v>5.3363826503372597E-2</v>
      </c>
      <c r="AE376">
        <v>0</v>
      </c>
      <c r="AF376">
        <v>-1.0132656666894</v>
      </c>
      <c r="AG376">
        <v>1.6914467174146299</v>
      </c>
      <c r="AH376">
        <v>0</v>
      </c>
      <c r="AI376">
        <v>-0.58436374201379504</v>
      </c>
      <c r="AJ376">
        <v>1.7448105439179999</v>
      </c>
      <c r="AK376">
        <v>0</v>
      </c>
      <c r="AL376">
        <v>-0.39762940870320002</v>
      </c>
      <c r="AM376">
        <v>-6.2210569224209804</v>
      </c>
      <c r="AN376">
        <f t="shared" si="5"/>
        <v>6.2210569224209804</v>
      </c>
      <c r="AO376">
        <v>24</v>
      </c>
      <c r="AP376" t="s">
        <v>48</v>
      </c>
    </row>
    <row r="377" spans="1:42" x14ac:dyDescent="0.25">
      <c r="A377">
        <v>8</v>
      </c>
      <c r="B377">
        <v>1</v>
      </c>
      <c r="C377">
        <v>1</v>
      </c>
      <c r="D377">
        <v>-65</v>
      </c>
      <c r="E377" t="s">
        <v>6</v>
      </c>
      <c r="F377">
        <v>0</v>
      </c>
      <c r="G377" t="s">
        <v>9</v>
      </c>
      <c r="H377" t="s">
        <v>11</v>
      </c>
      <c r="I377">
        <v>0</v>
      </c>
      <c r="J377">
        <v>0</v>
      </c>
      <c r="K377">
        <v>-1.2</v>
      </c>
      <c r="L377">
        <v>0</v>
      </c>
      <c r="M377">
        <v>0</v>
      </c>
      <c r="N377">
        <v>0</v>
      </c>
      <c r="O377">
        <v>-1.6313540166659599</v>
      </c>
      <c r="P377">
        <v>0</v>
      </c>
      <c r="Q377">
        <v>0.76071287113325903</v>
      </c>
      <c r="R377">
        <v>1.2</v>
      </c>
      <c r="S377">
        <v>1.8</v>
      </c>
      <c r="T377">
        <v>-1.6914467174146299</v>
      </c>
      <c r="U377">
        <v>0</v>
      </c>
      <c r="V377">
        <v>-0.61563625798620403</v>
      </c>
      <c r="W377">
        <v>-1.7931504565651399</v>
      </c>
      <c r="X377">
        <v>0</v>
      </c>
      <c r="Y377">
        <v>-0.15688033694578499</v>
      </c>
      <c r="Z377">
        <v>1</v>
      </c>
      <c r="AA377">
        <v>0</v>
      </c>
      <c r="AB377">
        <v>0</v>
      </c>
      <c r="AC377">
        <v>-1.2</v>
      </c>
      <c r="AD377">
        <v>0.87365623431916195</v>
      </c>
      <c r="AE377">
        <v>0</v>
      </c>
      <c r="AF377">
        <v>1.2409571143878999</v>
      </c>
      <c r="AG377">
        <v>1.6313540166659599</v>
      </c>
      <c r="AH377">
        <v>0</v>
      </c>
      <c r="AI377">
        <v>-1.96071287113325</v>
      </c>
      <c r="AJ377">
        <v>2.50501025098513</v>
      </c>
      <c r="AK377">
        <v>0</v>
      </c>
      <c r="AL377">
        <v>0.48024424325464798</v>
      </c>
      <c r="AM377">
        <v>-61.091529286523603</v>
      </c>
      <c r="AN377">
        <f t="shared" si="5"/>
        <v>61.091529286523603</v>
      </c>
      <c r="AO377">
        <v>24</v>
      </c>
      <c r="AP377" t="s">
        <v>48</v>
      </c>
    </row>
    <row r="378" spans="1:42" x14ac:dyDescent="0.25">
      <c r="A378">
        <v>9</v>
      </c>
      <c r="B378">
        <v>1</v>
      </c>
      <c r="C378">
        <v>7</v>
      </c>
      <c r="D378">
        <v>95</v>
      </c>
      <c r="E378" t="s">
        <v>6</v>
      </c>
      <c r="F378">
        <v>0</v>
      </c>
      <c r="G378" t="s">
        <v>9</v>
      </c>
      <c r="H378" t="s">
        <v>11</v>
      </c>
      <c r="I378">
        <v>0</v>
      </c>
      <c r="J378">
        <v>0</v>
      </c>
      <c r="K378">
        <v>-1.2</v>
      </c>
      <c r="L378">
        <v>0</v>
      </c>
      <c r="M378">
        <v>0</v>
      </c>
      <c r="N378">
        <v>0</v>
      </c>
      <c r="O378">
        <v>1.7931504565651399</v>
      </c>
      <c r="P378">
        <v>0</v>
      </c>
      <c r="Q378">
        <v>-0.15688033694578499</v>
      </c>
      <c r="R378">
        <v>1.2</v>
      </c>
      <c r="S378">
        <v>1.8</v>
      </c>
      <c r="T378">
        <v>1.77265395542197</v>
      </c>
      <c r="U378">
        <v>0</v>
      </c>
      <c r="V378">
        <v>0.31256671980047501</v>
      </c>
      <c r="W378">
        <v>1.6313540166659599</v>
      </c>
      <c r="X378">
        <v>0</v>
      </c>
      <c r="Y378">
        <v>0.76071287113325903</v>
      </c>
      <c r="Z378">
        <v>2</v>
      </c>
      <c r="AA378">
        <v>0</v>
      </c>
      <c r="AB378">
        <v>0</v>
      </c>
      <c r="AC378">
        <v>-1.2</v>
      </c>
      <c r="AD378">
        <v>0.26722624271905698</v>
      </c>
      <c r="AE378">
        <v>0</v>
      </c>
      <c r="AF378">
        <v>-1.56224238457917</v>
      </c>
      <c r="AG378">
        <v>-1.7931504565651399</v>
      </c>
      <c r="AH378">
        <v>0</v>
      </c>
      <c r="AI378">
        <v>-1.0431196630542099</v>
      </c>
      <c r="AJ378">
        <v>-1.52592421384608</v>
      </c>
      <c r="AK378">
        <v>0</v>
      </c>
      <c r="AL378">
        <v>-1.4053620476333899</v>
      </c>
      <c r="AM378">
        <v>-12.4571687261399</v>
      </c>
      <c r="AN378">
        <f t="shared" si="5"/>
        <v>12.4571687261399</v>
      </c>
      <c r="AO378">
        <v>24</v>
      </c>
      <c r="AP378" t="s">
        <v>48</v>
      </c>
    </row>
    <row r="379" spans="1:42" x14ac:dyDescent="0.25">
      <c r="A379">
        <v>10</v>
      </c>
      <c r="B379">
        <v>1</v>
      </c>
      <c r="C379">
        <v>6</v>
      </c>
      <c r="D379">
        <v>80</v>
      </c>
      <c r="E379" t="s">
        <v>6</v>
      </c>
      <c r="F379">
        <v>0</v>
      </c>
      <c r="G379" t="s">
        <v>9</v>
      </c>
      <c r="H379" t="s">
        <v>11</v>
      </c>
      <c r="I379">
        <v>0</v>
      </c>
      <c r="J379">
        <v>0</v>
      </c>
      <c r="K379">
        <v>-1.2</v>
      </c>
      <c r="L379">
        <v>0</v>
      </c>
      <c r="M379">
        <v>0</v>
      </c>
      <c r="N379">
        <v>0</v>
      </c>
      <c r="O379">
        <v>1.77265395542197</v>
      </c>
      <c r="P379">
        <v>0</v>
      </c>
      <c r="Q379">
        <v>0.31256671980047501</v>
      </c>
      <c r="R379">
        <v>1.2</v>
      </c>
      <c r="S379">
        <v>1.8</v>
      </c>
      <c r="T379">
        <v>1.6914467174146299</v>
      </c>
      <c r="U379">
        <v>0</v>
      </c>
      <c r="V379">
        <v>-0.61563625798620403</v>
      </c>
      <c r="W379">
        <v>1.7931504565651399</v>
      </c>
      <c r="X379">
        <v>0</v>
      </c>
      <c r="Y379">
        <v>-0.15688033694578499</v>
      </c>
      <c r="Z379">
        <v>2</v>
      </c>
      <c r="AA379">
        <v>0</v>
      </c>
      <c r="AB379">
        <v>0</v>
      </c>
      <c r="AC379">
        <v>-1.2</v>
      </c>
      <c r="AD379">
        <v>-0.55193872344127604</v>
      </c>
      <c r="AE379">
        <v>0</v>
      </c>
      <c r="AF379">
        <v>0.149996719811199</v>
      </c>
      <c r="AG379">
        <v>-1.77265395542197</v>
      </c>
      <c r="AH379">
        <v>0</v>
      </c>
      <c r="AI379">
        <v>-1.51256671980047</v>
      </c>
      <c r="AJ379">
        <v>-2.3245926788632501</v>
      </c>
      <c r="AK379">
        <v>0</v>
      </c>
      <c r="AL379">
        <v>-0.16256999998927499</v>
      </c>
      <c r="AM379">
        <v>36.472941479895802</v>
      </c>
      <c r="AN379">
        <f t="shared" si="5"/>
        <v>36.472941479895802</v>
      </c>
      <c r="AO379">
        <v>24</v>
      </c>
      <c r="AP379" t="s">
        <v>48</v>
      </c>
    </row>
    <row r="380" spans="1:42" x14ac:dyDescent="0.25">
      <c r="A380">
        <v>11</v>
      </c>
      <c r="B380">
        <v>1</v>
      </c>
      <c r="C380">
        <v>8</v>
      </c>
      <c r="D380">
        <v>110</v>
      </c>
      <c r="E380" t="s">
        <v>6</v>
      </c>
      <c r="F380">
        <v>0</v>
      </c>
      <c r="G380" t="s">
        <v>9</v>
      </c>
      <c r="H380" t="s">
        <v>11</v>
      </c>
      <c r="I380">
        <v>0</v>
      </c>
      <c r="J380">
        <v>0</v>
      </c>
      <c r="K380">
        <v>-1.2</v>
      </c>
      <c r="L380">
        <v>0</v>
      </c>
      <c r="M380">
        <v>0</v>
      </c>
      <c r="N380">
        <v>0</v>
      </c>
      <c r="O380">
        <v>1.6914467174146299</v>
      </c>
      <c r="P380">
        <v>0</v>
      </c>
      <c r="Q380">
        <v>-0.61563625798620403</v>
      </c>
      <c r="R380">
        <v>1.2</v>
      </c>
      <c r="S380">
        <v>1.8</v>
      </c>
      <c r="T380">
        <v>1.6313540166659599</v>
      </c>
      <c r="U380">
        <v>0</v>
      </c>
      <c r="V380">
        <v>0.76071287113325903</v>
      </c>
      <c r="W380">
        <v>1.7931504565651399</v>
      </c>
      <c r="X380">
        <v>0</v>
      </c>
      <c r="Y380">
        <v>-0.15688033694578499</v>
      </c>
      <c r="Z380">
        <v>2</v>
      </c>
      <c r="AA380">
        <v>0</v>
      </c>
      <c r="AB380">
        <v>0</v>
      </c>
      <c r="AC380">
        <v>-1.2</v>
      </c>
      <c r="AD380">
        <v>-8.4075425163591705E-2</v>
      </c>
      <c r="AE380">
        <v>0</v>
      </c>
      <c r="AF380">
        <v>-0.83922986712460002</v>
      </c>
      <c r="AG380">
        <v>-1.6914467174146299</v>
      </c>
      <c r="AH380">
        <v>0</v>
      </c>
      <c r="AI380">
        <v>-0.58436374201379504</v>
      </c>
      <c r="AJ380">
        <v>-1.7755221425782199</v>
      </c>
      <c r="AK380">
        <v>0</v>
      </c>
      <c r="AL380">
        <v>-0.22359360913839599</v>
      </c>
      <c r="AM380">
        <v>11.8815475384405</v>
      </c>
      <c r="AN380">
        <f t="shared" si="5"/>
        <v>11.8815475384405</v>
      </c>
      <c r="AO380">
        <v>24</v>
      </c>
      <c r="AP380" t="s">
        <v>48</v>
      </c>
    </row>
    <row r="381" spans="1:42" x14ac:dyDescent="0.25">
      <c r="A381">
        <v>12</v>
      </c>
      <c r="B381">
        <v>1</v>
      </c>
      <c r="C381">
        <v>3</v>
      </c>
      <c r="D381">
        <v>-95</v>
      </c>
      <c r="E381" t="s">
        <v>6</v>
      </c>
      <c r="F381">
        <v>0</v>
      </c>
      <c r="G381" t="s">
        <v>9</v>
      </c>
      <c r="H381" t="s">
        <v>11</v>
      </c>
      <c r="I381">
        <v>0</v>
      </c>
      <c r="J381">
        <v>0</v>
      </c>
      <c r="K381">
        <v>-1.2</v>
      </c>
      <c r="L381">
        <v>0</v>
      </c>
      <c r="M381">
        <v>0</v>
      </c>
      <c r="N381">
        <v>0</v>
      </c>
      <c r="O381">
        <v>-1.7931504565651399</v>
      </c>
      <c r="P381">
        <v>0</v>
      </c>
      <c r="Q381">
        <v>-0.15688033694578499</v>
      </c>
      <c r="R381">
        <v>1.2</v>
      </c>
      <c r="S381">
        <v>1.8</v>
      </c>
      <c r="T381">
        <v>-1.77265395542197</v>
      </c>
      <c r="U381">
        <v>0</v>
      </c>
      <c r="V381">
        <v>0.31256671980047501</v>
      </c>
      <c r="W381">
        <v>-1.6313540166659599</v>
      </c>
      <c r="X381">
        <v>0</v>
      </c>
      <c r="Y381">
        <v>0.76071287113325903</v>
      </c>
      <c r="Z381">
        <v>2</v>
      </c>
      <c r="AA381">
        <v>0</v>
      </c>
      <c r="AB381">
        <v>0</v>
      </c>
      <c r="AC381">
        <v>-1.2</v>
      </c>
      <c r="AD381">
        <v>0.22449502169174201</v>
      </c>
      <c r="AE381">
        <v>0</v>
      </c>
      <c r="AF381">
        <v>0.32539957700426098</v>
      </c>
      <c r="AG381">
        <v>1.7931504565651399</v>
      </c>
      <c r="AH381">
        <v>0</v>
      </c>
      <c r="AI381">
        <v>-1.0431196630542099</v>
      </c>
      <c r="AJ381">
        <v>2.0176454782568798</v>
      </c>
      <c r="AK381">
        <v>0</v>
      </c>
      <c r="AL381">
        <v>0.48227991395004599</v>
      </c>
      <c r="AM381">
        <v>-43.630843850159501</v>
      </c>
      <c r="AN381">
        <f t="shared" si="5"/>
        <v>43.630843850159501</v>
      </c>
      <c r="AO381">
        <v>24</v>
      </c>
      <c r="AP381" t="s">
        <v>48</v>
      </c>
    </row>
    <row r="382" spans="1:42" x14ac:dyDescent="0.25">
      <c r="A382">
        <v>13</v>
      </c>
      <c r="B382">
        <v>1</v>
      </c>
      <c r="C382">
        <v>5</v>
      </c>
      <c r="D382">
        <v>65</v>
      </c>
      <c r="E382" t="s">
        <v>6</v>
      </c>
      <c r="F382">
        <v>0</v>
      </c>
      <c r="G382" t="s">
        <v>9</v>
      </c>
      <c r="H382" t="s">
        <v>11</v>
      </c>
      <c r="I382">
        <v>0</v>
      </c>
      <c r="J382">
        <v>0</v>
      </c>
      <c r="K382">
        <v>-1.2</v>
      </c>
      <c r="L382">
        <v>0</v>
      </c>
      <c r="M382">
        <v>0</v>
      </c>
      <c r="N382">
        <v>0</v>
      </c>
      <c r="O382">
        <v>1.6313540166659599</v>
      </c>
      <c r="P382">
        <v>0</v>
      </c>
      <c r="Q382">
        <v>0.76071287113325903</v>
      </c>
      <c r="R382">
        <v>1.2</v>
      </c>
      <c r="S382">
        <v>1.8</v>
      </c>
      <c r="T382">
        <v>1.7931504565651399</v>
      </c>
      <c r="U382">
        <v>0</v>
      </c>
      <c r="V382">
        <v>-0.15688033694578499</v>
      </c>
      <c r="W382">
        <v>1.77265395542197</v>
      </c>
      <c r="X382">
        <v>0</v>
      </c>
      <c r="Y382">
        <v>0.31256671980047501</v>
      </c>
      <c r="Z382">
        <v>2</v>
      </c>
      <c r="AA382">
        <v>0</v>
      </c>
      <c r="AB382">
        <v>0</v>
      </c>
      <c r="AC382">
        <v>-1.2</v>
      </c>
      <c r="AD382">
        <v>-0.67680197266360898</v>
      </c>
      <c r="AE382">
        <v>0</v>
      </c>
      <c r="AF382">
        <v>-0.32470263439529701</v>
      </c>
      <c r="AG382">
        <v>-1.6313540166659599</v>
      </c>
      <c r="AH382">
        <v>0</v>
      </c>
      <c r="AI382">
        <v>-1.96071287113325</v>
      </c>
      <c r="AJ382">
        <v>-2.30815598932957</v>
      </c>
      <c r="AK382">
        <v>0</v>
      </c>
      <c r="AL382">
        <v>-1.0854155055285499</v>
      </c>
      <c r="AM382">
        <v>25.053476881981801</v>
      </c>
      <c r="AN382">
        <f t="shared" si="5"/>
        <v>25.053476881981801</v>
      </c>
      <c r="AO382">
        <v>24</v>
      </c>
      <c r="AP382" t="s">
        <v>48</v>
      </c>
    </row>
    <row r="383" spans="1:42" x14ac:dyDescent="0.25">
      <c r="A383">
        <v>14</v>
      </c>
      <c r="B383">
        <v>1</v>
      </c>
      <c r="C383">
        <v>2</v>
      </c>
      <c r="D383">
        <v>-80</v>
      </c>
      <c r="E383" t="s">
        <v>6</v>
      </c>
      <c r="F383">
        <v>0</v>
      </c>
      <c r="G383" t="s">
        <v>9</v>
      </c>
      <c r="H383" t="s">
        <v>11</v>
      </c>
      <c r="I383">
        <v>0</v>
      </c>
      <c r="J383">
        <v>0</v>
      </c>
      <c r="K383">
        <v>-1.2</v>
      </c>
      <c r="L383">
        <v>0</v>
      </c>
      <c r="M383">
        <v>0</v>
      </c>
      <c r="N383">
        <v>0</v>
      </c>
      <c r="O383">
        <v>-1.77265395542197</v>
      </c>
      <c r="P383">
        <v>0</v>
      </c>
      <c r="Q383">
        <v>0.31256671980047501</v>
      </c>
      <c r="R383">
        <v>1.2</v>
      </c>
      <c r="S383">
        <v>1.8</v>
      </c>
      <c r="T383">
        <v>-1.6914467174146299</v>
      </c>
      <c r="U383">
        <v>0</v>
      </c>
      <c r="V383">
        <v>-0.61563625798620403</v>
      </c>
      <c r="W383">
        <v>-1.7931504565651399</v>
      </c>
      <c r="X383">
        <v>0</v>
      </c>
      <c r="Y383">
        <v>-0.15688033694578499</v>
      </c>
      <c r="Z383">
        <v>2</v>
      </c>
      <c r="AA383">
        <v>0</v>
      </c>
      <c r="AB383">
        <v>0</v>
      </c>
      <c r="AC383">
        <v>-1.2</v>
      </c>
      <c r="AD383">
        <v>0.54907654418182905</v>
      </c>
      <c r="AE383">
        <v>0</v>
      </c>
      <c r="AF383">
        <v>0.113248846215053</v>
      </c>
      <c r="AG383">
        <v>1.77265395542197</v>
      </c>
      <c r="AH383">
        <v>0</v>
      </c>
      <c r="AI383">
        <v>-1.51256671980047</v>
      </c>
      <c r="AJ383">
        <v>2.3217304996038002</v>
      </c>
      <c r="AK383">
        <v>0</v>
      </c>
      <c r="AL383">
        <v>-0.199317873585421</v>
      </c>
      <c r="AM383">
        <v>-35.566653181629498</v>
      </c>
      <c r="AN383">
        <f t="shared" si="5"/>
        <v>35.566653181629498</v>
      </c>
      <c r="AO383">
        <v>24</v>
      </c>
      <c r="AP383" t="s">
        <v>48</v>
      </c>
    </row>
    <row r="384" spans="1:42" x14ac:dyDescent="0.25">
      <c r="A384">
        <v>15</v>
      </c>
      <c r="B384">
        <v>1</v>
      </c>
      <c r="C384">
        <v>4</v>
      </c>
      <c r="D384">
        <v>-110</v>
      </c>
      <c r="E384" t="s">
        <v>6</v>
      </c>
      <c r="F384">
        <v>0</v>
      </c>
      <c r="G384" t="s">
        <v>9</v>
      </c>
      <c r="H384" t="s">
        <v>11</v>
      </c>
      <c r="I384">
        <v>0</v>
      </c>
      <c r="J384">
        <v>0</v>
      </c>
      <c r="K384">
        <v>-1.2</v>
      </c>
      <c r="L384">
        <v>0</v>
      </c>
      <c r="M384">
        <v>0</v>
      </c>
      <c r="N384">
        <v>0</v>
      </c>
      <c r="O384">
        <v>-1.6914467174146299</v>
      </c>
      <c r="P384">
        <v>0</v>
      </c>
      <c r="Q384">
        <v>-0.61563625798620403</v>
      </c>
      <c r="R384">
        <v>1.2</v>
      </c>
      <c r="S384">
        <v>1.8</v>
      </c>
      <c r="T384">
        <v>-1.6313540166659599</v>
      </c>
      <c r="U384">
        <v>0</v>
      </c>
      <c r="V384">
        <v>0.76071287113325903</v>
      </c>
      <c r="W384">
        <v>-1.7931504565651399</v>
      </c>
      <c r="X384">
        <v>0</v>
      </c>
      <c r="Y384">
        <v>-0.15688033694578499</v>
      </c>
      <c r="Z384">
        <v>2</v>
      </c>
      <c r="AA384">
        <v>0</v>
      </c>
      <c r="AB384">
        <v>0</v>
      </c>
      <c r="AC384">
        <v>-1.2</v>
      </c>
      <c r="AD384">
        <v>1.95740860974058E-2</v>
      </c>
      <c r="AE384">
        <v>0</v>
      </c>
      <c r="AF384">
        <v>-9.13455077510687E-2</v>
      </c>
      <c r="AG384">
        <v>1.6914467174146299</v>
      </c>
      <c r="AH384">
        <v>0</v>
      </c>
      <c r="AI384">
        <v>-0.58436374201379504</v>
      </c>
      <c r="AJ384">
        <v>1.71102080351204</v>
      </c>
      <c r="AK384">
        <v>0</v>
      </c>
      <c r="AL384">
        <v>0.52429075023513505</v>
      </c>
      <c r="AM384">
        <v>-36.095194576576098</v>
      </c>
      <c r="AN384">
        <f t="shared" si="5"/>
        <v>36.095194576576098</v>
      </c>
      <c r="AO384">
        <v>24</v>
      </c>
      <c r="AP384" t="s">
        <v>48</v>
      </c>
    </row>
    <row r="385" spans="1:42" x14ac:dyDescent="0.25">
      <c r="A385">
        <v>16</v>
      </c>
      <c r="B385">
        <v>1</v>
      </c>
      <c r="C385">
        <v>1</v>
      </c>
      <c r="D385">
        <v>-65</v>
      </c>
      <c r="E385" t="s">
        <v>6</v>
      </c>
      <c r="F385">
        <v>0</v>
      </c>
      <c r="G385" t="s">
        <v>9</v>
      </c>
      <c r="H385" t="s">
        <v>11</v>
      </c>
      <c r="I385">
        <v>0</v>
      </c>
      <c r="J385">
        <v>0</v>
      </c>
      <c r="K385">
        <v>-1.2</v>
      </c>
      <c r="L385">
        <v>0</v>
      </c>
      <c r="M385">
        <v>0</v>
      </c>
      <c r="N385">
        <v>0</v>
      </c>
      <c r="O385">
        <v>-1.6313540166659599</v>
      </c>
      <c r="P385">
        <v>0</v>
      </c>
      <c r="Q385">
        <v>0.76071287113325903</v>
      </c>
      <c r="R385">
        <v>1.2</v>
      </c>
      <c r="S385">
        <v>1.8</v>
      </c>
      <c r="T385">
        <v>-1.7931504565651399</v>
      </c>
      <c r="U385">
        <v>0</v>
      </c>
      <c r="V385">
        <v>-0.15688033694578499</v>
      </c>
      <c r="W385">
        <v>-1.77265395542197</v>
      </c>
      <c r="X385">
        <v>0</v>
      </c>
      <c r="Y385">
        <v>0.31256671980047501</v>
      </c>
      <c r="Z385">
        <v>2</v>
      </c>
      <c r="AA385">
        <v>0</v>
      </c>
      <c r="AB385">
        <v>0</v>
      </c>
      <c r="AC385">
        <v>-1.2</v>
      </c>
      <c r="AD385">
        <v>0.91641621962630304</v>
      </c>
      <c r="AE385">
        <v>0</v>
      </c>
      <c r="AF385">
        <v>0.63997466763894995</v>
      </c>
      <c r="AG385">
        <v>1.6313540166659599</v>
      </c>
      <c r="AH385">
        <v>0</v>
      </c>
      <c r="AI385">
        <v>-1.96071287113325</v>
      </c>
      <c r="AJ385">
        <v>2.5477702362922701</v>
      </c>
      <c r="AK385">
        <v>0</v>
      </c>
      <c r="AL385">
        <v>-0.120738203494308</v>
      </c>
      <c r="AM385">
        <v>-47.525634291550702</v>
      </c>
      <c r="AN385">
        <f t="shared" si="5"/>
        <v>47.525634291550702</v>
      </c>
      <c r="AO385">
        <v>24</v>
      </c>
      <c r="AP385" t="s">
        <v>48</v>
      </c>
    </row>
  </sheetData>
  <sortState xmlns:xlrd2="http://schemas.microsoft.com/office/spreadsheetml/2017/richdata2" ref="A2:AP385">
    <sortCondition ref="AO1:AO38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raw 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yue chen</cp:lastModifiedBy>
  <dcterms:modified xsi:type="dcterms:W3CDTF">2025-03-26T05:54:31Z</dcterms:modified>
</cp:coreProperties>
</file>