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120" windowWidth="20490" windowHeight="7410"/>
  </bookViews>
  <sheets>
    <sheet name="transgraphing" sheetId="8" r:id="rId1"/>
  </sheets>
  <calcPr calcId="145621"/>
</workbook>
</file>

<file path=xl/calcChain.xml><?xml version="1.0" encoding="utf-8"?>
<calcChain xmlns="http://schemas.openxmlformats.org/spreadsheetml/2006/main">
  <c r="F3" i="8" l="1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2" i="8"/>
  <c r="D3" i="8"/>
  <c r="H3" i="8" s="1"/>
  <c r="D4" i="8"/>
  <c r="H4" i="8" s="1"/>
  <c r="D5" i="8"/>
  <c r="H5" i="8" s="1"/>
  <c r="D6" i="8"/>
  <c r="D7" i="8"/>
  <c r="H7" i="8" s="1"/>
  <c r="D8" i="8"/>
  <c r="H8" i="8" s="1"/>
  <c r="D9" i="8"/>
  <c r="H9" i="8" s="1"/>
  <c r="D10" i="8"/>
  <c r="H10" i="8" s="1"/>
  <c r="D11" i="8"/>
  <c r="H11" i="8" s="1"/>
  <c r="D12" i="8"/>
  <c r="H12" i="8" s="1"/>
  <c r="D13" i="8"/>
  <c r="H13" i="8" s="1"/>
  <c r="D14" i="8"/>
  <c r="H14" i="8" s="1"/>
  <c r="D15" i="8"/>
  <c r="H15" i="8" s="1"/>
  <c r="D16" i="8"/>
  <c r="H16" i="8" s="1"/>
  <c r="D17" i="8"/>
  <c r="H17" i="8" s="1"/>
  <c r="D18" i="8"/>
  <c r="H18" i="8" s="1"/>
  <c r="D19" i="8"/>
  <c r="H19" i="8" s="1"/>
  <c r="D20" i="8"/>
  <c r="H20" i="8" s="1"/>
  <c r="D21" i="8"/>
  <c r="H21" i="8" s="1"/>
  <c r="D22" i="8"/>
  <c r="H22" i="8" s="1"/>
  <c r="D23" i="8"/>
  <c r="H23" i="8" s="1"/>
  <c r="D24" i="8"/>
  <c r="H24" i="8" s="1"/>
  <c r="D25" i="8"/>
  <c r="H25" i="8" s="1"/>
  <c r="D26" i="8"/>
  <c r="H26" i="8" s="1"/>
  <c r="D27" i="8"/>
  <c r="H27" i="8" s="1"/>
  <c r="D28" i="8"/>
  <c r="H28" i="8" s="1"/>
  <c r="D29" i="8"/>
  <c r="H29" i="8" s="1"/>
  <c r="D30" i="8"/>
  <c r="H30" i="8" s="1"/>
  <c r="D31" i="8"/>
  <c r="H31" i="8" s="1"/>
  <c r="D32" i="8"/>
  <c r="H32" i="8" s="1"/>
  <c r="D33" i="8"/>
  <c r="H33" i="8" s="1"/>
  <c r="D34" i="8"/>
  <c r="H34" i="8" s="1"/>
  <c r="D35" i="8"/>
  <c r="H35" i="8" s="1"/>
  <c r="D36" i="8"/>
  <c r="H36" i="8" s="1"/>
  <c r="D37" i="8"/>
  <c r="H37" i="8" s="1"/>
  <c r="D38" i="8"/>
  <c r="H38" i="8" s="1"/>
  <c r="D39" i="8"/>
  <c r="H39" i="8" s="1"/>
  <c r="D40" i="8"/>
  <c r="H40" i="8" s="1"/>
  <c r="D41" i="8"/>
  <c r="H41" i="8" s="1"/>
  <c r="D2" i="8"/>
  <c r="H2" i="8" s="1"/>
  <c r="H6" i="8" l="1"/>
</calcChain>
</file>

<file path=xl/sharedStrings.xml><?xml version="1.0" encoding="utf-8"?>
<sst xmlns="http://schemas.openxmlformats.org/spreadsheetml/2006/main" count="249" uniqueCount="122">
  <si>
    <t>AA</t>
  </si>
  <si>
    <t>AE</t>
  </si>
  <si>
    <t>AH</t>
  </si>
  <si>
    <t>AO</t>
  </si>
  <si>
    <t>AW</t>
  </si>
  <si>
    <t>AY</t>
  </si>
  <si>
    <t>B</t>
  </si>
  <si>
    <t>CH</t>
  </si>
  <si>
    <t>D</t>
  </si>
  <si>
    <t>DH</t>
  </si>
  <si>
    <t>EH</t>
  </si>
  <si>
    <t>ER</t>
  </si>
  <si>
    <t>EY</t>
  </si>
  <si>
    <t>F</t>
  </si>
  <si>
    <t>G</t>
  </si>
  <si>
    <t>IH</t>
  </si>
  <si>
    <t>IY</t>
  </si>
  <si>
    <t>JH</t>
  </si>
  <si>
    <t>K</t>
  </si>
  <si>
    <t>L</t>
  </si>
  <si>
    <t>M</t>
  </si>
  <si>
    <t>N</t>
  </si>
  <si>
    <t>NG</t>
  </si>
  <si>
    <t>OW</t>
  </si>
  <si>
    <t>OY</t>
  </si>
  <si>
    <t>P</t>
  </si>
  <si>
    <t>R</t>
  </si>
  <si>
    <t>S</t>
  </si>
  <si>
    <t>SH</t>
  </si>
  <si>
    <t>T</t>
  </si>
  <si>
    <t>TH</t>
  </si>
  <si>
    <t>UH</t>
  </si>
  <si>
    <t>UW</t>
  </si>
  <si>
    <t>V</t>
  </si>
  <si>
    <t>W</t>
  </si>
  <si>
    <t>Y</t>
  </si>
  <si>
    <t>Z</t>
  </si>
  <si>
    <t>ZH</t>
  </si>
  <si>
    <t>b</t>
  </si>
  <si>
    <t>d</t>
  </si>
  <si>
    <t>f</t>
  </si>
  <si>
    <t>g</t>
  </si>
  <si>
    <t>k</t>
  </si>
  <si>
    <t>m</t>
  </si>
  <si>
    <t>n</t>
  </si>
  <si>
    <t>p</t>
  </si>
  <si>
    <t>r</t>
  </si>
  <si>
    <t>s</t>
  </si>
  <si>
    <t>t</t>
  </si>
  <si>
    <t>h</t>
  </si>
  <si>
    <t>i</t>
  </si>
  <si>
    <t>u</t>
  </si>
  <si>
    <t>v</t>
  </si>
  <si>
    <t>w</t>
  </si>
  <si>
    <t>z</t>
  </si>
  <si>
    <t>a</t>
  </si>
  <si>
    <t>l</t>
  </si>
  <si>
    <t>U</t>
  </si>
  <si>
    <t>@</t>
  </si>
  <si>
    <t>AX</t>
  </si>
  <si>
    <t>I</t>
  </si>
  <si>
    <t>A</t>
  </si>
  <si>
    <t>c</t>
  </si>
  <si>
    <t>C</t>
  </si>
  <si>
    <t>e</t>
  </si>
  <si>
    <t>E</t>
  </si>
  <si>
    <t>o</t>
  </si>
  <si>
    <t>O</t>
  </si>
  <si>
    <t>J</t>
  </si>
  <si>
    <t>HH</t>
  </si>
  <si>
    <t>cmu$temp&lt;-gsub("#</t>
  </si>
  <si>
    <t>#","_</t>
  </si>
  <si>
    <t>_",cmu$temp)</t>
  </si>
  <si>
    <t>cmu$temp&lt;-gsub("#B#","_b_",cmu$temp)</t>
  </si>
  <si>
    <t>cmu$temp&lt;-gsub("#D#","_d_",cmu$temp)</t>
  </si>
  <si>
    <t>cmu$temp&lt;-gsub("#F#","_f_",cmu$temp)</t>
  </si>
  <si>
    <t>cmu$temp&lt;-gsub("#G#","_g_",cmu$temp)</t>
  </si>
  <si>
    <t>cmu$temp&lt;-gsub("#HH#","_h_",cmu$temp)</t>
  </si>
  <si>
    <t>cmu$temp&lt;-gsub("#IH#","_I_",cmu$temp)</t>
  </si>
  <si>
    <t>cmu$temp&lt;-gsub("#IY#","_i_",cmu$temp)</t>
  </si>
  <si>
    <t>cmu$temp&lt;-gsub("#K#","_k_",cmu$temp)</t>
  </si>
  <si>
    <t>cmu$temp&lt;-gsub("#L#","_l_",cmu$temp)</t>
  </si>
  <si>
    <t>cmu$temp&lt;-gsub("#M#","_m_",cmu$temp)</t>
  </si>
  <si>
    <t>cmu$temp&lt;-gsub("#N#","_n_",cmu$temp)</t>
  </si>
  <si>
    <t>cmu$temp&lt;-gsub("#P#","_p_",cmu$temp)</t>
  </si>
  <si>
    <t>cmu$temp&lt;-gsub("#R#","_r_",cmu$temp)</t>
  </si>
  <si>
    <t>cmu$temp&lt;-gsub("#S#","_s_",cmu$temp)</t>
  </si>
  <si>
    <t>cmu$temp&lt;-gsub("#SH#","_S_",cmu$temp)</t>
  </si>
  <si>
    <t>cmu$temp&lt;-gsub("#T#","_t_",cmu$temp)</t>
  </si>
  <si>
    <t>cmu$temp&lt;-gsub("#TH#","_T_",cmu$temp)</t>
  </si>
  <si>
    <t>cmu$temp&lt;-gsub("#UH#","_U_",cmu$temp)</t>
  </si>
  <si>
    <t>cmu$temp&lt;-gsub("#UW#","_u_",cmu$temp)</t>
  </si>
  <si>
    <t>cmu$temp&lt;-gsub("#V#","_v_",cmu$temp)</t>
  </si>
  <si>
    <t>cmu$temp&lt;-gsub("#W#","_w_",cmu$temp)</t>
  </si>
  <si>
    <t>cmu$temp&lt;-gsub("#Z#","_z_",cmu$temp)</t>
  </si>
  <si>
    <t>ARPABET</t>
  </si>
  <si>
    <t>x</t>
  </si>
  <si>
    <t>y</t>
  </si>
  <si>
    <t>1LARPA/TISK</t>
  </si>
  <si>
    <t>cmu$temp&lt;-gsub("#AA#","_a_",cmu$temp)</t>
  </si>
  <si>
    <t>cmu$temp&lt;-gsub("#AE#","_@_",cmu$temp)</t>
  </si>
  <si>
    <t>cmu$temp&lt;-gsub("#AH#","_A_",cmu$temp)</t>
  </si>
  <si>
    <t>cmu$temp&lt;-gsub("#AO#","_c_",cmu$temp)</t>
  </si>
  <si>
    <t>cmu$temp&lt;-gsub("#AW#","_W_",cmu$temp)</t>
  </si>
  <si>
    <t>cmu$temp&lt;-gsub("#AX#","_x_",cmu$temp)</t>
  </si>
  <si>
    <t>cmu$temp&lt;-gsub("#AY#","_Y_",cmu$temp)</t>
  </si>
  <si>
    <t>cmu$temp&lt;-gsub("#CH#","_C_",cmu$temp)</t>
  </si>
  <si>
    <t>cmu$temp&lt;-gsub("#DH#","_D_",cmu$temp)</t>
  </si>
  <si>
    <t>cmu$temp&lt;-gsub("#EH#","_E_",cmu$temp)</t>
  </si>
  <si>
    <t>cmu$temp&lt;-gsub("#ER#","_R_",cmu$temp)</t>
  </si>
  <si>
    <t>cmu$temp&lt;-gsub("#EY#","_e_",cmu$temp)</t>
  </si>
  <si>
    <t>cmu$temp&lt;-gsub("#JH#","_J_",cmu$temp)</t>
  </si>
  <si>
    <t>cmu$temp&lt;-gsub("#NG#","_G_",cmu$temp)</t>
  </si>
  <si>
    <t>cmu$temp&lt;-gsub("#OW#","_o_",cmu$temp)</t>
  </si>
  <si>
    <t>cmu$temp&lt;-gsub("#OY#","_O_",cmu$temp)</t>
  </si>
  <si>
    <t>cmu$temp&lt;-gsub("#Y#","_y_",cmu$temp)</t>
  </si>
  <si>
    <t>cmu$temp&lt;-gsub("#ZH#","_Z_",cmu$temp)</t>
  </si>
  <si>
    <t>beginning</t>
  </si>
  <si>
    <t>middle</t>
  </si>
  <si>
    <t>ending</t>
  </si>
  <si>
    <t>mergedformula</t>
  </si>
  <si>
    <t>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</si>
</sst>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1"/>
      <color rgb="FF22222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workbookViewId="0">
      <pane ySplit="1" topLeftCell="A2" activePane="bottomLeft" state="frozen"/>
      <selection pane="bottomLeft" activeCell="C4" sqref="C4"/>
    </sheetView>
  </sheetViews>
  <sheetFormatPr defaultRowHeight="15" x14ac:dyDescent="0.25"/>
  <cols>
    <col min="2" max="2" width="12.28515625" bestFit="1" customWidth="1"/>
    <col min="3" max="3" width="19.140625" style="1" bestFit="1" customWidth="1"/>
    <col min="4" max="4" width="9" bestFit="1" customWidth="1"/>
    <col min="5" max="5" width="7.28515625" bestFit="1" customWidth="1"/>
    <col min="6" max="6" width="12.28515625" bestFit="1" customWidth="1"/>
    <col min="7" max="7" width="13.7109375" bestFit="1" customWidth="1"/>
    <col min="8" max="9" width="42.42578125" bestFit="1" customWidth="1"/>
  </cols>
  <sheetData>
    <row r="1" spans="1:9" s="1" customFormat="1" x14ac:dyDescent="0.25">
      <c r="A1" s="1" t="s">
        <v>95</v>
      </c>
      <c r="B1" s="1" t="s">
        <v>98</v>
      </c>
      <c r="C1" s="1" t="s">
        <v>117</v>
      </c>
      <c r="D1" s="1" t="s">
        <v>95</v>
      </c>
      <c r="E1" s="1" t="s">
        <v>118</v>
      </c>
      <c r="F1" s="1" t="s">
        <v>98</v>
      </c>
      <c r="G1" s="1" t="s">
        <v>119</v>
      </c>
      <c r="H1" s="1" t="s">
        <v>120</v>
      </c>
      <c r="I1" s="1" t="s">
        <v>121</v>
      </c>
    </row>
    <row r="2" spans="1:9" x14ac:dyDescent="0.25">
      <c r="A2" s="2" t="s">
        <v>0</v>
      </c>
      <c r="B2" s="2" t="s">
        <v>55</v>
      </c>
      <c r="C2" s="1" t="s">
        <v>70</v>
      </c>
      <c r="D2" t="str">
        <f t="shared" ref="D2:D41" si="0">A2</f>
        <v>AA</v>
      </c>
      <c r="E2" t="s">
        <v>71</v>
      </c>
      <c r="F2" t="str">
        <f t="shared" ref="F2:F41" si="1">B2</f>
        <v>a</v>
      </c>
      <c r="G2" t="s">
        <v>72</v>
      </c>
      <c r="H2" t="str">
        <f>C2&amp;D2&amp;E2&amp;F2&amp;G2</f>
        <v>cmu$temp&lt;-gsub("#AA#","_a_",cmu$temp)</v>
      </c>
      <c r="I2" t="s">
        <v>99</v>
      </c>
    </row>
    <row r="3" spans="1:9" x14ac:dyDescent="0.25">
      <c r="A3" s="2" t="s">
        <v>1</v>
      </c>
      <c r="B3" s="3" t="s">
        <v>58</v>
      </c>
      <c r="C3" s="1" t="s">
        <v>70</v>
      </c>
      <c r="D3" s="1" t="str">
        <f t="shared" si="0"/>
        <v>AE</v>
      </c>
      <c r="E3" s="1" t="s">
        <v>71</v>
      </c>
      <c r="F3" s="1" t="str">
        <f t="shared" si="1"/>
        <v>@</v>
      </c>
      <c r="G3" s="1" t="s">
        <v>72</v>
      </c>
      <c r="H3" s="1" t="str">
        <f t="shared" ref="H3:H41" si="2">C3&amp;D3&amp;E3&amp;F3&amp;G3</f>
        <v>cmu$temp&lt;-gsub("#AE#","_@_",cmu$temp)</v>
      </c>
      <c r="I3" t="s">
        <v>100</v>
      </c>
    </row>
    <row r="4" spans="1:9" x14ac:dyDescent="0.25">
      <c r="A4" s="2" t="s">
        <v>2</v>
      </c>
      <c r="B4" s="2" t="s">
        <v>61</v>
      </c>
      <c r="C4" s="1" t="s">
        <v>70</v>
      </c>
      <c r="D4" s="1" t="str">
        <f t="shared" si="0"/>
        <v>AH</v>
      </c>
      <c r="E4" s="1" t="s">
        <v>71</v>
      </c>
      <c r="F4" s="1" t="str">
        <f t="shared" si="1"/>
        <v>A</v>
      </c>
      <c r="G4" s="1" t="s">
        <v>72</v>
      </c>
      <c r="H4" s="1" t="str">
        <f t="shared" si="2"/>
        <v>cmu$temp&lt;-gsub("#AH#","_A_",cmu$temp)</v>
      </c>
      <c r="I4" t="s">
        <v>101</v>
      </c>
    </row>
    <row r="5" spans="1:9" x14ac:dyDescent="0.25">
      <c r="A5" s="2" t="s">
        <v>3</v>
      </c>
      <c r="B5" s="2" t="s">
        <v>62</v>
      </c>
      <c r="C5" s="1" t="s">
        <v>70</v>
      </c>
      <c r="D5" s="1" t="str">
        <f t="shared" si="0"/>
        <v>AO</v>
      </c>
      <c r="E5" s="1" t="s">
        <v>71</v>
      </c>
      <c r="F5" s="1" t="str">
        <f t="shared" si="1"/>
        <v>c</v>
      </c>
      <c r="G5" s="1" t="s">
        <v>72</v>
      </c>
      <c r="H5" s="1" t="str">
        <f t="shared" si="2"/>
        <v>cmu$temp&lt;-gsub("#AO#","_c_",cmu$temp)</v>
      </c>
      <c r="I5" t="s">
        <v>102</v>
      </c>
    </row>
    <row r="6" spans="1:9" ht="15.75" x14ac:dyDescent="0.25">
      <c r="A6" s="4" t="s">
        <v>4</v>
      </c>
      <c r="B6" s="4" t="s">
        <v>34</v>
      </c>
      <c r="C6" s="1" t="s">
        <v>70</v>
      </c>
      <c r="D6" s="1" t="str">
        <f t="shared" si="0"/>
        <v>AW</v>
      </c>
      <c r="E6" s="1" t="s">
        <v>71</v>
      </c>
      <c r="F6" s="1" t="str">
        <f t="shared" si="1"/>
        <v>W</v>
      </c>
      <c r="G6" s="1" t="s">
        <v>72</v>
      </c>
      <c r="H6" s="1" t="str">
        <f t="shared" si="2"/>
        <v>cmu$temp&lt;-gsub("#AW#","_W_",cmu$temp)</v>
      </c>
      <c r="I6" t="s">
        <v>103</v>
      </c>
    </row>
    <row r="7" spans="1:9" x14ac:dyDescent="0.25">
      <c r="A7" s="2" t="s">
        <v>59</v>
      </c>
      <c r="B7" s="2" t="s">
        <v>96</v>
      </c>
      <c r="C7" s="1" t="s">
        <v>70</v>
      </c>
      <c r="D7" s="1" t="str">
        <f t="shared" si="0"/>
        <v>AX</v>
      </c>
      <c r="E7" s="1" t="s">
        <v>71</v>
      </c>
      <c r="F7" s="1" t="str">
        <f t="shared" si="1"/>
        <v>x</v>
      </c>
      <c r="G7" s="1" t="s">
        <v>72</v>
      </c>
      <c r="H7" s="1" t="str">
        <f t="shared" si="2"/>
        <v>cmu$temp&lt;-gsub("#AX#","_x_",cmu$temp)</v>
      </c>
      <c r="I7" t="s">
        <v>104</v>
      </c>
    </row>
    <row r="8" spans="1:9" ht="15.75" x14ac:dyDescent="0.25">
      <c r="A8" s="4" t="s">
        <v>5</v>
      </c>
      <c r="B8" s="4" t="s">
        <v>35</v>
      </c>
      <c r="C8" s="1" t="s">
        <v>70</v>
      </c>
      <c r="D8" s="1" t="str">
        <f t="shared" si="0"/>
        <v>AY</v>
      </c>
      <c r="E8" s="1" t="s">
        <v>71</v>
      </c>
      <c r="F8" s="1" t="str">
        <f t="shared" si="1"/>
        <v>Y</v>
      </c>
      <c r="G8" s="1" t="s">
        <v>72</v>
      </c>
      <c r="H8" s="1" t="str">
        <f t="shared" si="2"/>
        <v>cmu$temp&lt;-gsub("#AY#","_Y_",cmu$temp)</v>
      </c>
      <c r="I8" t="s">
        <v>105</v>
      </c>
    </row>
    <row r="9" spans="1:9" x14ac:dyDescent="0.25">
      <c r="A9" s="2" t="s">
        <v>6</v>
      </c>
      <c r="B9" s="2" t="s">
        <v>38</v>
      </c>
      <c r="C9" s="1" t="s">
        <v>70</v>
      </c>
      <c r="D9" s="1" t="str">
        <f t="shared" si="0"/>
        <v>B</v>
      </c>
      <c r="E9" s="1" t="s">
        <v>71</v>
      </c>
      <c r="F9" s="1" t="str">
        <f t="shared" si="1"/>
        <v>b</v>
      </c>
      <c r="G9" s="1" t="s">
        <v>72</v>
      </c>
      <c r="H9" s="1" t="str">
        <f t="shared" si="2"/>
        <v>cmu$temp&lt;-gsub("#B#","_b_",cmu$temp)</v>
      </c>
      <c r="I9" t="s">
        <v>73</v>
      </c>
    </row>
    <row r="10" spans="1:9" ht="15.75" x14ac:dyDescent="0.25">
      <c r="A10" s="4" t="s">
        <v>7</v>
      </c>
      <c r="B10" s="4" t="s">
        <v>63</v>
      </c>
      <c r="C10" s="1" t="s">
        <v>70</v>
      </c>
      <c r="D10" s="1" t="str">
        <f t="shared" si="0"/>
        <v>CH</v>
      </c>
      <c r="E10" s="1" t="s">
        <v>71</v>
      </c>
      <c r="F10" s="1" t="str">
        <f t="shared" si="1"/>
        <v>C</v>
      </c>
      <c r="G10" s="1" t="s">
        <v>72</v>
      </c>
      <c r="H10" s="1" t="str">
        <f t="shared" si="2"/>
        <v>cmu$temp&lt;-gsub("#CH#","_C_",cmu$temp)</v>
      </c>
      <c r="I10" t="s">
        <v>106</v>
      </c>
    </row>
    <row r="11" spans="1:9" x14ac:dyDescent="0.25">
      <c r="A11" s="2" t="s">
        <v>8</v>
      </c>
      <c r="B11" s="2" t="s">
        <v>39</v>
      </c>
      <c r="C11" s="1" t="s">
        <v>70</v>
      </c>
      <c r="D11" s="1" t="str">
        <f t="shared" si="0"/>
        <v>D</v>
      </c>
      <c r="E11" s="1" t="s">
        <v>71</v>
      </c>
      <c r="F11" s="1" t="str">
        <f t="shared" si="1"/>
        <v>d</v>
      </c>
      <c r="G11" s="1" t="s">
        <v>72</v>
      </c>
      <c r="H11" s="1" t="str">
        <f t="shared" si="2"/>
        <v>cmu$temp&lt;-gsub("#D#","_d_",cmu$temp)</v>
      </c>
      <c r="I11" t="s">
        <v>74</v>
      </c>
    </row>
    <row r="12" spans="1:9" x14ac:dyDescent="0.25">
      <c r="A12" s="2" t="s">
        <v>9</v>
      </c>
      <c r="B12" s="2" t="s">
        <v>8</v>
      </c>
      <c r="C12" s="1" t="s">
        <v>70</v>
      </c>
      <c r="D12" s="1" t="str">
        <f t="shared" si="0"/>
        <v>DH</v>
      </c>
      <c r="E12" s="1" t="s">
        <v>71</v>
      </c>
      <c r="F12" s="1" t="str">
        <f t="shared" si="1"/>
        <v>D</v>
      </c>
      <c r="G12" s="1" t="s">
        <v>72</v>
      </c>
      <c r="H12" s="1" t="str">
        <f t="shared" si="2"/>
        <v>cmu$temp&lt;-gsub("#DH#","_D_",cmu$temp)</v>
      </c>
      <c r="I12" t="s">
        <v>107</v>
      </c>
    </row>
    <row r="13" spans="1:9" x14ac:dyDescent="0.25">
      <c r="A13" s="2" t="s">
        <v>10</v>
      </c>
      <c r="B13" s="2" t="s">
        <v>65</v>
      </c>
      <c r="C13" s="1" t="s">
        <v>70</v>
      </c>
      <c r="D13" s="1" t="str">
        <f t="shared" si="0"/>
        <v>EH</v>
      </c>
      <c r="E13" s="1" t="s">
        <v>71</v>
      </c>
      <c r="F13" s="1" t="str">
        <f t="shared" si="1"/>
        <v>E</v>
      </c>
      <c r="G13" s="1" t="s">
        <v>72</v>
      </c>
      <c r="H13" s="1" t="str">
        <f t="shared" si="2"/>
        <v>cmu$temp&lt;-gsub("#EH#","_E_",cmu$temp)</v>
      </c>
      <c r="I13" t="s">
        <v>108</v>
      </c>
    </row>
    <row r="14" spans="1:9" ht="15.75" x14ac:dyDescent="0.25">
      <c r="A14" s="4" t="s">
        <v>11</v>
      </c>
      <c r="B14" s="4" t="s">
        <v>26</v>
      </c>
      <c r="C14" s="1" t="s">
        <v>70</v>
      </c>
      <c r="D14" s="1" t="str">
        <f t="shared" si="0"/>
        <v>ER</v>
      </c>
      <c r="E14" s="1" t="s">
        <v>71</v>
      </c>
      <c r="F14" s="1" t="str">
        <f t="shared" si="1"/>
        <v>R</v>
      </c>
      <c r="G14" s="1" t="s">
        <v>72</v>
      </c>
      <c r="H14" s="1" t="str">
        <f t="shared" si="2"/>
        <v>cmu$temp&lt;-gsub("#ER#","_R_",cmu$temp)</v>
      </c>
      <c r="I14" t="s">
        <v>109</v>
      </c>
    </row>
    <row r="15" spans="1:9" ht="15.75" x14ac:dyDescent="0.25">
      <c r="A15" s="4" t="s">
        <v>12</v>
      </c>
      <c r="B15" s="4" t="s">
        <v>64</v>
      </c>
      <c r="C15" s="1" t="s">
        <v>70</v>
      </c>
      <c r="D15" s="1" t="str">
        <f t="shared" si="0"/>
        <v>EY</v>
      </c>
      <c r="E15" s="1" t="s">
        <v>71</v>
      </c>
      <c r="F15" s="1" t="str">
        <f t="shared" si="1"/>
        <v>e</v>
      </c>
      <c r="G15" s="1" t="s">
        <v>72</v>
      </c>
      <c r="H15" s="1" t="str">
        <f t="shared" si="2"/>
        <v>cmu$temp&lt;-gsub("#EY#","_e_",cmu$temp)</v>
      </c>
      <c r="I15" t="s">
        <v>110</v>
      </c>
    </row>
    <row r="16" spans="1:9" x14ac:dyDescent="0.25">
      <c r="A16" s="2" t="s">
        <v>13</v>
      </c>
      <c r="B16" s="2" t="s">
        <v>40</v>
      </c>
      <c r="C16" s="1" t="s">
        <v>70</v>
      </c>
      <c r="D16" s="1" t="str">
        <f t="shared" si="0"/>
        <v>F</v>
      </c>
      <c r="E16" s="1" t="s">
        <v>71</v>
      </c>
      <c r="F16" s="1" t="str">
        <f t="shared" si="1"/>
        <v>f</v>
      </c>
      <c r="G16" s="1" t="s">
        <v>72</v>
      </c>
      <c r="H16" s="1" t="str">
        <f t="shared" si="2"/>
        <v>cmu$temp&lt;-gsub("#F#","_f_",cmu$temp)</v>
      </c>
      <c r="I16" t="s">
        <v>75</v>
      </c>
    </row>
    <row r="17" spans="1:9" x14ac:dyDescent="0.25">
      <c r="A17" s="2" t="s">
        <v>14</v>
      </c>
      <c r="B17" s="2" t="s">
        <v>41</v>
      </c>
      <c r="C17" s="1" t="s">
        <v>70</v>
      </c>
      <c r="D17" s="1" t="str">
        <f t="shared" si="0"/>
        <v>G</v>
      </c>
      <c r="E17" s="1" t="s">
        <v>71</v>
      </c>
      <c r="F17" s="1" t="str">
        <f t="shared" si="1"/>
        <v>g</v>
      </c>
      <c r="G17" s="1" t="s">
        <v>72</v>
      </c>
      <c r="H17" s="1" t="str">
        <f t="shared" si="2"/>
        <v>cmu$temp&lt;-gsub("#G#","_g_",cmu$temp)</v>
      </c>
      <c r="I17" t="s">
        <v>76</v>
      </c>
    </row>
    <row r="18" spans="1:9" x14ac:dyDescent="0.25">
      <c r="A18" s="2" t="s">
        <v>69</v>
      </c>
      <c r="B18" s="2" t="s">
        <v>49</v>
      </c>
      <c r="C18" s="1" t="s">
        <v>70</v>
      </c>
      <c r="D18" s="1" t="str">
        <f t="shared" si="0"/>
        <v>HH</v>
      </c>
      <c r="E18" s="1" t="s">
        <v>71</v>
      </c>
      <c r="F18" s="1" t="str">
        <f t="shared" si="1"/>
        <v>h</v>
      </c>
      <c r="G18" s="1" t="s">
        <v>72</v>
      </c>
      <c r="H18" s="1" t="str">
        <f t="shared" si="2"/>
        <v>cmu$temp&lt;-gsub("#HH#","_h_",cmu$temp)</v>
      </c>
      <c r="I18" t="s">
        <v>77</v>
      </c>
    </row>
    <row r="19" spans="1:9" x14ac:dyDescent="0.25">
      <c r="A19" s="2" t="s">
        <v>15</v>
      </c>
      <c r="B19" s="5" t="s">
        <v>60</v>
      </c>
      <c r="C19" s="1" t="s">
        <v>70</v>
      </c>
      <c r="D19" s="1" t="str">
        <f t="shared" si="0"/>
        <v>IH</v>
      </c>
      <c r="E19" s="1" t="s">
        <v>71</v>
      </c>
      <c r="F19" s="1" t="str">
        <f t="shared" si="1"/>
        <v>I</v>
      </c>
      <c r="G19" s="1" t="s">
        <v>72</v>
      </c>
      <c r="H19" s="1" t="str">
        <f t="shared" si="2"/>
        <v>cmu$temp&lt;-gsub("#IH#","_I_",cmu$temp)</v>
      </c>
      <c r="I19" t="s">
        <v>78</v>
      </c>
    </row>
    <row r="20" spans="1:9" x14ac:dyDescent="0.25">
      <c r="A20" s="2" t="s">
        <v>16</v>
      </c>
      <c r="B20" s="2" t="s">
        <v>50</v>
      </c>
      <c r="C20" s="1" t="s">
        <v>70</v>
      </c>
      <c r="D20" s="1" t="str">
        <f t="shared" si="0"/>
        <v>IY</v>
      </c>
      <c r="E20" s="1" t="s">
        <v>71</v>
      </c>
      <c r="F20" s="1" t="str">
        <f t="shared" si="1"/>
        <v>i</v>
      </c>
      <c r="G20" s="1" t="s">
        <v>72</v>
      </c>
      <c r="H20" s="1" t="str">
        <f t="shared" si="2"/>
        <v>cmu$temp&lt;-gsub("#IY#","_i_",cmu$temp)</v>
      </c>
      <c r="I20" t="s">
        <v>79</v>
      </c>
    </row>
    <row r="21" spans="1:9" ht="15.75" x14ac:dyDescent="0.25">
      <c r="A21" s="4" t="s">
        <v>17</v>
      </c>
      <c r="B21" s="4" t="s">
        <v>68</v>
      </c>
      <c r="C21" s="1" t="s">
        <v>70</v>
      </c>
      <c r="D21" s="1" t="str">
        <f t="shared" si="0"/>
        <v>JH</v>
      </c>
      <c r="E21" s="1" t="s">
        <v>71</v>
      </c>
      <c r="F21" s="1" t="str">
        <f t="shared" si="1"/>
        <v>J</v>
      </c>
      <c r="G21" s="1" t="s">
        <v>72</v>
      </c>
      <c r="H21" s="1" t="str">
        <f t="shared" si="2"/>
        <v>cmu$temp&lt;-gsub("#JH#","_J_",cmu$temp)</v>
      </c>
      <c r="I21" t="s">
        <v>111</v>
      </c>
    </row>
    <row r="22" spans="1:9" x14ac:dyDescent="0.25">
      <c r="A22" s="2" t="s">
        <v>18</v>
      </c>
      <c r="B22" s="2" t="s">
        <v>42</v>
      </c>
      <c r="C22" s="1" t="s">
        <v>70</v>
      </c>
      <c r="D22" s="1" t="str">
        <f t="shared" si="0"/>
        <v>K</v>
      </c>
      <c r="E22" s="1" t="s">
        <v>71</v>
      </c>
      <c r="F22" s="1" t="str">
        <f t="shared" si="1"/>
        <v>k</v>
      </c>
      <c r="G22" s="1" t="s">
        <v>72</v>
      </c>
      <c r="H22" s="1" t="str">
        <f t="shared" si="2"/>
        <v>cmu$temp&lt;-gsub("#K#","_k_",cmu$temp)</v>
      </c>
      <c r="I22" t="s">
        <v>80</v>
      </c>
    </row>
    <row r="23" spans="1:9" x14ac:dyDescent="0.25">
      <c r="A23" s="2" t="s">
        <v>19</v>
      </c>
      <c r="B23" s="2" t="s">
        <v>56</v>
      </c>
      <c r="C23" s="1" t="s">
        <v>70</v>
      </c>
      <c r="D23" s="1" t="str">
        <f t="shared" si="0"/>
        <v>L</v>
      </c>
      <c r="E23" s="1" t="s">
        <v>71</v>
      </c>
      <c r="F23" s="1" t="str">
        <f t="shared" si="1"/>
        <v>l</v>
      </c>
      <c r="G23" s="1" t="s">
        <v>72</v>
      </c>
      <c r="H23" s="1" t="str">
        <f t="shared" si="2"/>
        <v>cmu$temp&lt;-gsub("#L#","_l_",cmu$temp)</v>
      </c>
      <c r="I23" t="s">
        <v>81</v>
      </c>
    </row>
    <row r="24" spans="1:9" x14ac:dyDescent="0.25">
      <c r="A24" s="2" t="s">
        <v>20</v>
      </c>
      <c r="B24" s="2" t="s">
        <v>43</v>
      </c>
      <c r="C24" s="1" t="s">
        <v>70</v>
      </c>
      <c r="D24" s="1" t="str">
        <f t="shared" si="0"/>
        <v>M</v>
      </c>
      <c r="E24" s="1" t="s">
        <v>71</v>
      </c>
      <c r="F24" s="1" t="str">
        <f t="shared" si="1"/>
        <v>m</v>
      </c>
      <c r="G24" s="1" t="s">
        <v>72</v>
      </c>
      <c r="H24" s="1" t="str">
        <f t="shared" si="2"/>
        <v>cmu$temp&lt;-gsub("#M#","_m_",cmu$temp)</v>
      </c>
      <c r="I24" t="s">
        <v>82</v>
      </c>
    </row>
    <row r="25" spans="1:9" x14ac:dyDescent="0.25">
      <c r="A25" s="2" t="s">
        <v>21</v>
      </c>
      <c r="B25" s="2" t="s">
        <v>44</v>
      </c>
      <c r="C25" s="1" t="s">
        <v>70</v>
      </c>
      <c r="D25" s="1" t="str">
        <f t="shared" si="0"/>
        <v>N</v>
      </c>
      <c r="E25" s="1" t="s">
        <v>71</v>
      </c>
      <c r="F25" s="1" t="str">
        <f t="shared" si="1"/>
        <v>n</v>
      </c>
      <c r="G25" s="1" t="s">
        <v>72</v>
      </c>
      <c r="H25" s="1" t="str">
        <f t="shared" si="2"/>
        <v>cmu$temp&lt;-gsub("#N#","_n_",cmu$temp)</v>
      </c>
      <c r="I25" t="s">
        <v>83</v>
      </c>
    </row>
    <row r="26" spans="1:9" x14ac:dyDescent="0.25">
      <c r="A26" s="2" t="s">
        <v>22</v>
      </c>
      <c r="B26" s="2" t="s">
        <v>14</v>
      </c>
      <c r="C26" s="1" t="s">
        <v>70</v>
      </c>
      <c r="D26" s="1" t="str">
        <f t="shared" si="0"/>
        <v>NG</v>
      </c>
      <c r="E26" s="1" t="s">
        <v>71</v>
      </c>
      <c r="F26" s="1" t="str">
        <f t="shared" si="1"/>
        <v>G</v>
      </c>
      <c r="G26" s="1" t="s">
        <v>72</v>
      </c>
      <c r="H26" s="1" t="str">
        <f t="shared" si="2"/>
        <v>cmu$temp&lt;-gsub("#NG#","_G_",cmu$temp)</v>
      </c>
      <c r="I26" t="s">
        <v>112</v>
      </c>
    </row>
    <row r="27" spans="1:9" ht="15.75" x14ac:dyDescent="0.25">
      <c r="A27" s="4" t="s">
        <v>23</v>
      </c>
      <c r="B27" s="5" t="s">
        <v>66</v>
      </c>
      <c r="C27" s="1" t="s">
        <v>70</v>
      </c>
      <c r="D27" s="1" t="str">
        <f t="shared" si="0"/>
        <v>OW</v>
      </c>
      <c r="E27" s="1" t="s">
        <v>71</v>
      </c>
      <c r="F27" s="1" t="str">
        <f t="shared" si="1"/>
        <v>o</v>
      </c>
      <c r="G27" s="1" t="s">
        <v>72</v>
      </c>
      <c r="H27" s="1" t="str">
        <f t="shared" si="2"/>
        <v>cmu$temp&lt;-gsub("#OW#","_o_",cmu$temp)</v>
      </c>
      <c r="I27" t="s">
        <v>113</v>
      </c>
    </row>
    <row r="28" spans="1:9" ht="15.75" x14ac:dyDescent="0.25">
      <c r="A28" s="4" t="s">
        <v>24</v>
      </c>
      <c r="B28" s="5" t="s">
        <v>67</v>
      </c>
      <c r="C28" s="1" t="s">
        <v>70</v>
      </c>
      <c r="D28" s="1" t="str">
        <f t="shared" si="0"/>
        <v>OY</v>
      </c>
      <c r="E28" s="1" t="s">
        <v>71</v>
      </c>
      <c r="F28" s="1" t="str">
        <f t="shared" si="1"/>
        <v>O</v>
      </c>
      <c r="G28" s="1" t="s">
        <v>72</v>
      </c>
      <c r="H28" s="1" t="str">
        <f t="shared" si="2"/>
        <v>cmu$temp&lt;-gsub("#OY#","_O_",cmu$temp)</v>
      </c>
      <c r="I28" t="s">
        <v>114</v>
      </c>
    </row>
    <row r="29" spans="1:9" x14ac:dyDescent="0.25">
      <c r="A29" s="2" t="s">
        <v>25</v>
      </c>
      <c r="B29" s="2" t="s">
        <v>45</v>
      </c>
      <c r="C29" s="1" t="s">
        <v>70</v>
      </c>
      <c r="D29" s="1" t="str">
        <f t="shared" si="0"/>
        <v>P</v>
      </c>
      <c r="E29" s="1" t="s">
        <v>71</v>
      </c>
      <c r="F29" s="1" t="str">
        <f t="shared" si="1"/>
        <v>p</v>
      </c>
      <c r="G29" s="1" t="s">
        <v>72</v>
      </c>
      <c r="H29" s="1" t="str">
        <f t="shared" si="2"/>
        <v>cmu$temp&lt;-gsub("#P#","_p_",cmu$temp)</v>
      </c>
      <c r="I29" t="s">
        <v>84</v>
      </c>
    </row>
    <row r="30" spans="1:9" x14ac:dyDescent="0.25">
      <c r="A30" s="2" t="s">
        <v>26</v>
      </c>
      <c r="B30" s="2" t="s">
        <v>46</v>
      </c>
      <c r="C30" s="1" t="s">
        <v>70</v>
      </c>
      <c r="D30" s="1" t="str">
        <f t="shared" si="0"/>
        <v>R</v>
      </c>
      <c r="E30" s="1" t="s">
        <v>71</v>
      </c>
      <c r="F30" s="1" t="str">
        <f t="shared" si="1"/>
        <v>r</v>
      </c>
      <c r="G30" s="1" t="s">
        <v>72</v>
      </c>
      <c r="H30" s="1" t="str">
        <f t="shared" si="2"/>
        <v>cmu$temp&lt;-gsub("#R#","_r_",cmu$temp)</v>
      </c>
      <c r="I30" t="s">
        <v>85</v>
      </c>
    </row>
    <row r="31" spans="1:9" x14ac:dyDescent="0.25">
      <c r="A31" s="2" t="s">
        <v>27</v>
      </c>
      <c r="B31" s="2" t="s">
        <v>47</v>
      </c>
      <c r="C31" s="1" t="s">
        <v>70</v>
      </c>
      <c r="D31" s="1" t="str">
        <f t="shared" si="0"/>
        <v>S</v>
      </c>
      <c r="E31" s="1" t="s">
        <v>71</v>
      </c>
      <c r="F31" s="1" t="str">
        <f t="shared" si="1"/>
        <v>s</v>
      </c>
      <c r="G31" s="1" t="s">
        <v>72</v>
      </c>
      <c r="H31" s="1" t="str">
        <f t="shared" si="2"/>
        <v>cmu$temp&lt;-gsub("#S#","_s_",cmu$temp)</v>
      </c>
      <c r="I31" t="s">
        <v>86</v>
      </c>
    </row>
    <row r="32" spans="1:9" x14ac:dyDescent="0.25">
      <c r="A32" s="2" t="s">
        <v>28</v>
      </c>
      <c r="B32" s="2" t="s">
        <v>27</v>
      </c>
      <c r="C32" s="1" t="s">
        <v>70</v>
      </c>
      <c r="D32" s="1" t="str">
        <f t="shared" si="0"/>
        <v>SH</v>
      </c>
      <c r="E32" s="1" t="s">
        <v>71</v>
      </c>
      <c r="F32" s="1" t="str">
        <f t="shared" si="1"/>
        <v>S</v>
      </c>
      <c r="G32" s="1" t="s">
        <v>72</v>
      </c>
      <c r="H32" s="1" t="str">
        <f t="shared" si="2"/>
        <v>cmu$temp&lt;-gsub("#SH#","_S_",cmu$temp)</v>
      </c>
      <c r="I32" t="s">
        <v>87</v>
      </c>
    </row>
    <row r="33" spans="1:9" x14ac:dyDescent="0.25">
      <c r="A33" s="2" t="s">
        <v>29</v>
      </c>
      <c r="B33" s="2" t="s">
        <v>48</v>
      </c>
      <c r="C33" s="1" t="s">
        <v>70</v>
      </c>
      <c r="D33" s="1" t="str">
        <f t="shared" si="0"/>
        <v>T</v>
      </c>
      <c r="E33" s="1" t="s">
        <v>71</v>
      </c>
      <c r="F33" s="1" t="str">
        <f t="shared" si="1"/>
        <v>t</v>
      </c>
      <c r="G33" s="1" t="s">
        <v>72</v>
      </c>
      <c r="H33" s="1" t="str">
        <f t="shared" si="2"/>
        <v>cmu$temp&lt;-gsub("#T#","_t_",cmu$temp)</v>
      </c>
      <c r="I33" t="s">
        <v>88</v>
      </c>
    </row>
    <row r="34" spans="1:9" x14ac:dyDescent="0.25">
      <c r="A34" s="2" t="s">
        <v>30</v>
      </c>
      <c r="B34" s="2" t="s">
        <v>29</v>
      </c>
      <c r="C34" s="1" t="s">
        <v>70</v>
      </c>
      <c r="D34" s="1" t="str">
        <f t="shared" si="0"/>
        <v>TH</v>
      </c>
      <c r="E34" s="1" t="s">
        <v>71</v>
      </c>
      <c r="F34" s="1" t="str">
        <f t="shared" si="1"/>
        <v>T</v>
      </c>
      <c r="G34" s="1" t="s">
        <v>72</v>
      </c>
      <c r="H34" s="1" t="str">
        <f t="shared" si="2"/>
        <v>cmu$temp&lt;-gsub("#TH#","_T_",cmu$temp)</v>
      </c>
      <c r="I34" t="s">
        <v>89</v>
      </c>
    </row>
    <row r="35" spans="1:9" x14ac:dyDescent="0.25">
      <c r="A35" s="2" t="s">
        <v>31</v>
      </c>
      <c r="B35" s="2" t="s">
        <v>57</v>
      </c>
      <c r="C35" s="1" t="s">
        <v>70</v>
      </c>
      <c r="D35" s="1" t="str">
        <f t="shared" si="0"/>
        <v>UH</v>
      </c>
      <c r="E35" s="1" t="s">
        <v>71</v>
      </c>
      <c r="F35" s="1" t="str">
        <f t="shared" si="1"/>
        <v>U</v>
      </c>
      <c r="G35" s="1" t="s">
        <v>72</v>
      </c>
      <c r="H35" s="1" t="str">
        <f t="shared" si="2"/>
        <v>cmu$temp&lt;-gsub("#UH#","_U_",cmu$temp)</v>
      </c>
      <c r="I35" t="s">
        <v>90</v>
      </c>
    </row>
    <row r="36" spans="1:9" x14ac:dyDescent="0.25">
      <c r="A36" s="2" t="s">
        <v>32</v>
      </c>
      <c r="B36" s="2" t="s">
        <v>51</v>
      </c>
      <c r="C36" s="1" t="s">
        <v>70</v>
      </c>
      <c r="D36" s="1" t="str">
        <f t="shared" si="0"/>
        <v>UW</v>
      </c>
      <c r="E36" s="1" t="s">
        <v>71</v>
      </c>
      <c r="F36" s="1" t="str">
        <f t="shared" si="1"/>
        <v>u</v>
      </c>
      <c r="G36" s="1" t="s">
        <v>72</v>
      </c>
      <c r="H36" s="1" t="str">
        <f t="shared" si="2"/>
        <v>cmu$temp&lt;-gsub("#UW#","_u_",cmu$temp)</v>
      </c>
      <c r="I36" t="s">
        <v>91</v>
      </c>
    </row>
    <row r="37" spans="1:9" x14ac:dyDescent="0.25">
      <c r="A37" s="2" t="s">
        <v>33</v>
      </c>
      <c r="B37" s="2" t="s">
        <v>52</v>
      </c>
      <c r="C37" s="1" t="s">
        <v>70</v>
      </c>
      <c r="D37" s="1" t="str">
        <f t="shared" si="0"/>
        <v>V</v>
      </c>
      <c r="E37" s="1" t="s">
        <v>71</v>
      </c>
      <c r="F37" s="1" t="str">
        <f t="shared" si="1"/>
        <v>v</v>
      </c>
      <c r="G37" s="1" t="s">
        <v>72</v>
      </c>
      <c r="H37" s="1" t="str">
        <f t="shared" si="2"/>
        <v>cmu$temp&lt;-gsub("#V#","_v_",cmu$temp)</v>
      </c>
      <c r="I37" t="s">
        <v>92</v>
      </c>
    </row>
    <row r="38" spans="1:9" x14ac:dyDescent="0.25">
      <c r="A38" s="2" t="s">
        <v>34</v>
      </c>
      <c r="B38" s="2" t="s">
        <v>53</v>
      </c>
      <c r="C38" s="1" t="s">
        <v>70</v>
      </c>
      <c r="D38" s="1" t="str">
        <f t="shared" si="0"/>
        <v>W</v>
      </c>
      <c r="E38" s="1" t="s">
        <v>71</v>
      </c>
      <c r="F38" s="1" t="str">
        <f t="shared" si="1"/>
        <v>w</v>
      </c>
      <c r="G38" s="1" t="s">
        <v>72</v>
      </c>
      <c r="H38" s="1" t="str">
        <f t="shared" si="2"/>
        <v>cmu$temp&lt;-gsub("#W#","_w_",cmu$temp)</v>
      </c>
      <c r="I38" t="s">
        <v>93</v>
      </c>
    </row>
    <row r="39" spans="1:9" x14ac:dyDescent="0.25">
      <c r="A39" s="2" t="s">
        <v>35</v>
      </c>
      <c r="B39" s="2" t="s">
        <v>97</v>
      </c>
      <c r="C39" s="1" t="s">
        <v>70</v>
      </c>
      <c r="D39" s="1" t="str">
        <f t="shared" si="0"/>
        <v>Y</v>
      </c>
      <c r="E39" s="1" t="s">
        <v>71</v>
      </c>
      <c r="F39" s="1" t="str">
        <f t="shared" si="1"/>
        <v>y</v>
      </c>
      <c r="G39" s="1" t="s">
        <v>72</v>
      </c>
      <c r="H39" s="1" t="str">
        <f t="shared" si="2"/>
        <v>cmu$temp&lt;-gsub("#Y#","_y_",cmu$temp)</v>
      </c>
      <c r="I39" t="s">
        <v>115</v>
      </c>
    </row>
    <row r="40" spans="1:9" x14ac:dyDescent="0.25">
      <c r="A40" s="2" t="s">
        <v>36</v>
      </c>
      <c r="B40" s="2" t="s">
        <v>54</v>
      </c>
      <c r="C40" s="1" t="s">
        <v>70</v>
      </c>
      <c r="D40" s="1" t="str">
        <f t="shared" si="0"/>
        <v>Z</v>
      </c>
      <c r="E40" s="1" t="s">
        <v>71</v>
      </c>
      <c r="F40" s="1" t="str">
        <f t="shared" si="1"/>
        <v>z</v>
      </c>
      <c r="G40" s="1" t="s">
        <v>72</v>
      </c>
      <c r="H40" s="1" t="str">
        <f t="shared" si="2"/>
        <v>cmu$temp&lt;-gsub("#Z#","_z_",cmu$temp)</v>
      </c>
      <c r="I40" t="s">
        <v>94</v>
      </c>
    </row>
    <row r="41" spans="1:9" x14ac:dyDescent="0.25">
      <c r="A41" s="2" t="s">
        <v>37</v>
      </c>
      <c r="B41" s="2" t="s">
        <v>36</v>
      </c>
      <c r="C41" s="1" t="s">
        <v>70</v>
      </c>
      <c r="D41" s="1" t="str">
        <f t="shared" si="0"/>
        <v>ZH</v>
      </c>
      <c r="E41" s="1" t="s">
        <v>71</v>
      </c>
      <c r="F41" s="1" t="str">
        <f t="shared" si="1"/>
        <v>Z</v>
      </c>
      <c r="G41" s="1" t="s">
        <v>72</v>
      </c>
      <c r="H41" s="1" t="str">
        <f t="shared" si="2"/>
        <v>cmu$temp&lt;-gsub("#ZH#","_Z_",cmu$temp)</v>
      </c>
      <c r="I41" t="s">
        <v>116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transgraphing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</dc:creator>
  <cp:lastModifiedBy>Windows User</cp:lastModifiedBy>
  <dcterms:created xsi:type="dcterms:W3CDTF">2016-10-08T23:08:45Z</dcterms:created>
  <dcterms:modified xsi:type="dcterms:W3CDTF">2019-05-25T21:44:52Z</dcterms:modified>
</cp:coreProperties>
</file>