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SM Transition\Measurement Package\Audit Package - Falls\"/>
    </mc:Choice>
  </mc:AlternateContent>
  <bookViews>
    <workbookView xWindow="120" yWindow="60" windowWidth="24915" windowHeight="12840"/>
  </bookViews>
  <sheets>
    <sheet name="Graphique" sheetId="4" r:id="rId1"/>
    <sheet name="Mois 1" sheetId="7" r:id="rId2"/>
    <sheet name="Mois 2" sheetId="21" r:id="rId3"/>
    <sheet name="Mois 3" sheetId="22" r:id="rId4"/>
    <sheet name="Mois 4" sheetId="23" r:id="rId5"/>
    <sheet name="Mois 5" sheetId="24" r:id="rId6"/>
    <sheet name="Mois 6" sheetId="25" r:id="rId7"/>
    <sheet name="Mois 7" sheetId="26" r:id="rId8"/>
    <sheet name="Mois 8" sheetId="27" r:id="rId9"/>
    <sheet name="Mois 9" sheetId="28" r:id="rId10"/>
    <sheet name="Mois 10" sheetId="29" r:id="rId11"/>
    <sheet name="Mois 11" sheetId="30" r:id="rId12"/>
    <sheet name="Mois 12" sheetId="31" r:id="rId13"/>
  </sheets>
  <calcPr calcId="152511"/>
</workbook>
</file>

<file path=xl/calcChain.xml><?xml version="1.0" encoding="utf-8"?>
<calcChain xmlns="http://schemas.openxmlformats.org/spreadsheetml/2006/main">
  <c r="O23" i="31" l="1"/>
  <c r="N23" i="31"/>
  <c r="M23" i="31"/>
  <c r="M24" i="31" s="1"/>
  <c r="L23" i="31"/>
  <c r="L24" i="31" s="1"/>
  <c r="K23" i="31"/>
  <c r="J23" i="31"/>
  <c r="I23" i="31"/>
  <c r="H23" i="31"/>
  <c r="G23" i="31"/>
  <c r="F23" i="31"/>
  <c r="E23" i="31"/>
  <c r="D23" i="31"/>
  <c r="R22" i="31"/>
  <c r="S22" i="31" s="1"/>
  <c r="P22" i="31"/>
  <c r="Q22" i="31" s="1"/>
  <c r="B22" i="31"/>
  <c r="R21" i="31"/>
  <c r="S21" i="31" s="1"/>
  <c r="P21" i="31"/>
  <c r="Q21" i="31" s="1"/>
  <c r="B21" i="31"/>
  <c r="R20" i="31"/>
  <c r="S20" i="31" s="1"/>
  <c r="P20" i="31"/>
  <c r="Q20" i="31" s="1"/>
  <c r="B20" i="31"/>
  <c r="R19" i="31"/>
  <c r="S19" i="31" s="1"/>
  <c r="P19" i="31"/>
  <c r="Q19" i="31" s="1"/>
  <c r="B19" i="31"/>
  <c r="R18" i="31"/>
  <c r="S18" i="31" s="1"/>
  <c r="P18" i="31"/>
  <c r="Q18" i="31" s="1"/>
  <c r="B18" i="31"/>
  <c r="R17" i="31"/>
  <c r="S17" i="31" s="1"/>
  <c r="P17" i="31"/>
  <c r="Q17" i="31" s="1"/>
  <c r="B17" i="31"/>
  <c r="R16" i="31"/>
  <c r="S16" i="31" s="1"/>
  <c r="P16" i="31"/>
  <c r="Q16" i="31" s="1"/>
  <c r="B16" i="31"/>
  <c r="R15" i="31"/>
  <c r="S15" i="31" s="1"/>
  <c r="P15" i="31"/>
  <c r="Q15" i="31" s="1"/>
  <c r="B15" i="31"/>
  <c r="R14" i="31"/>
  <c r="S14" i="31" s="1"/>
  <c r="P14" i="31"/>
  <c r="Q14" i="31" s="1"/>
  <c r="B14" i="31"/>
  <c r="R13" i="31"/>
  <c r="S13" i="31" s="1"/>
  <c r="P13" i="31"/>
  <c r="Q13" i="31" s="1"/>
  <c r="B13" i="31"/>
  <c r="R12" i="31"/>
  <c r="S12" i="31" s="1"/>
  <c r="P12" i="31"/>
  <c r="Q12" i="31" s="1"/>
  <c r="B12" i="31"/>
  <c r="R11" i="31"/>
  <c r="S11" i="31" s="1"/>
  <c r="P11" i="31"/>
  <c r="Q11" i="31" s="1"/>
  <c r="B11" i="31"/>
  <c r="R10" i="31"/>
  <c r="S10" i="31" s="1"/>
  <c r="P10" i="31"/>
  <c r="Q10" i="31" s="1"/>
  <c r="B10" i="31"/>
  <c r="R9" i="31"/>
  <c r="S9" i="31" s="1"/>
  <c r="P9" i="31"/>
  <c r="Q9" i="31" s="1"/>
  <c r="B9" i="31"/>
  <c r="R8" i="31"/>
  <c r="S8" i="31" s="1"/>
  <c r="P8" i="31"/>
  <c r="Q8" i="31" s="1"/>
  <c r="B8" i="31"/>
  <c r="R7" i="31"/>
  <c r="S7" i="31" s="1"/>
  <c r="P7" i="31"/>
  <c r="Q7" i="31" s="1"/>
  <c r="B7" i="31"/>
  <c r="R6" i="31"/>
  <c r="S6" i="31" s="1"/>
  <c r="P6" i="31"/>
  <c r="Q6" i="31" s="1"/>
  <c r="B6" i="31"/>
  <c r="R5" i="31"/>
  <c r="S5" i="31" s="1"/>
  <c r="P5" i="31"/>
  <c r="Q5" i="31" s="1"/>
  <c r="B5" i="31"/>
  <c r="R4" i="31"/>
  <c r="S4" i="31" s="1"/>
  <c r="P4" i="31"/>
  <c r="Q4" i="31" s="1"/>
  <c r="B4" i="31"/>
  <c r="R3" i="31"/>
  <c r="S3" i="31" s="1"/>
  <c r="P3" i="31"/>
  <c r="Q3" i="31" s="1"/>
  <c r="B3" i="31"/>
  <c r="O23" i="30"/>
  <c r="O24" i="30" s="1"/>
  <c r="N23" i="30"/>
  <c r="M23" i="30"/>
  <c r="L23" i="30"/>
  <c r="K23" i="30"/>
  <c r="K24" i="30" s="1"/>
  <c r="J23" i="30"/>
  <c r="I23" i="30"/>
  <c r="H23" i="30"/>
  <c r="G23" i="30"/>
  <c r="F23" i="30"/>
  <c r="E23" i="30"/>
  <c r="D23" i="30"/>
  <c r="S22" i="30"/>
  <c r="R22" i="30"/>
  <c r="P22" i="30"/>
  <c r="Q22" i="30" s="1"/>
  <c r="B22" i="30"/>
  <c r="S21" i="30"/>
  <c r="R21" i="30"/>
  <c r="P21" i="30"/>
  <c r="Q21" i="30" s="1"/>
  <c r="B21" i="30"/>
  <c r="R20" i="30"/>
  <c r="S20" i="30" s="1"/>
  <c r="Q20" i="30"/>
  <c r="P20" i="30"/>
  <c r="B20" i="30"/>
  <c r="R19" i="30"/>
  <c r="S19" i="30" s="1"/>
  <c r="Q19" i="30"/>
  <c r="P19" i="30"/>
  <c r="B19" i="30"/>
  <c r="S18" i="30"/>
  <c r="R18" i="30"/>
  <c r="P18" i="30"/>
  <c r="Q18" i="30" s="1"/>
  <c r="B18" i="30"/>
  <c r="S17" i="30"/>
  <c r="R17" i="30"/>
  <c r="P17" i="30"/>
  <c r="Q17" i="30" s="1"/>
  <c r="B17" i="30"/>
  <c r="R16" i="30"/>
  <c r="S16" i="30" s="1"/>
  <c r="Q16" i="30"/>
  <c r="P16" i="30"/>
  <c r="B16" i="30"/>
  <c r="R15" i="30"/>
  <c r="S15" i="30" s="1"/>
  <c r="Q15" i="30"/>
  <c r="P15" i="30"/>
  <c r="B15" i="30"/>
  <c r="S14" i="30"/>
  <c r="R14" i="30"/>
  <c r="P14" i="30"/>
  <c r="Q14" i="30" s="1"/>
  <c r="B14" i="30"/>
  <c r="S13" i="30"/>
  <c r="R13" i="30"/>
  <c r="P13" i="30"/>
  <c r="Q13" i="30" s="1"/>
  <c r="B13" i="30"/>
  <c r="R12" i="30"/>
  <c r="S12" i="30" s="1"/>
  <c r="Q12" i="30"/>
  <c r="P12" i="30"/>
  <c r="B12" i="30"/>
  <c r="R11" i="30"/>
  <c r="S11" i="30" s="1"/>
  <c r="Q11" i="30"/>
  <c r="P11" i="30"/>
  <c r="B11" i="30"/>
  <c r="S10" i="30"/>
  <c r="R10" i="30"/>
  <c r="P10" i="30"/>
  <c r="Q10" i="30" s="1"/>
  <c r="B10" i="30"/>
  <c r="S9" i="30"/>
  <c r="R9" i="30"/>
  <c r="P9" i="30"/>
  <c r="Q9" i="30" s="1"/>
  <c r="B9" i="30"/>
  <c r="R8" i="30"/>
  <c r="S8" i="30" s="1"/>
  <c r="Q8" i="30"/>
  <c r="P8" i="30"/>
  <c r="B8" i="30"/>
  <c r="R7" i="30"/>
  <c r="S7" i="30" s="1"/>
  <c r="Q7" i="30"/>
  <c r="P7" i="30"/>
  <c r="B7" i="30"/>
  <c r="S6" i="30"/>
  <c r="R6" i="30"/>
  <c r="P6" i="30"/>
  <c r="Q6" i="30" s="1"/>
  <c r="B6" i="30"/>
  <c r="S5" i="30"/>
  <c r="R5" i="30"/>
  <c r="P5" i="30"/>
  <c r="Q5" i="30" s="1"/>
  <c r="B5" i="30"/>
  <c r="R4" i="30"/>
  <c r="S4" i="30" s="1"/>
  <c r="Q4" i="30"/>
  <c r="P4" i="30"/>
  <c r="B4" i="30"/>
  <c r="R3" i="30"/>
  <c r="S3" i="30" s="1"/>
  <c r="S23" i="30" s="1"/>
  <c r="S24" i="30" s="1"/>
  <c r="M39" i="4" s="1"/>
  <c r="Q3" i="30"/>
  <c r="P3" i="30"/>
  <c r="B3" i="30"/>
  <c r="B23" i="30" s="1"/>
  <c r="O23" i="29"/>
  <c r="O24" i="29" s="1"/>
  <c r="N23" i="29"/>
  <c r="M23" i="29"/>
  <c r="L23" i="29"/>
  <c r="K23" i="29"/>
  <c r="K24" i="29" s="1"/>
  <c r="J23" i="29"/>
  <c r="I23" i="29"/>
  <c r="H23" i="29"/>
  <c r="G23" i="29"/>
  <c r="F23" i="29"/>
  <c r="E23" i="29"/>
  <c r="D23" i="29"/>
  <c r="S22" i="29"/>
  <c r="R22" i="29"/>
  <c r="P22" i="29"/>
  <c r="Q22" i="29" s="1"/>
  <c r="B22" i="29"/>
  <c r="R21" i="29"/>
  <c r="S21" i="29" s="1"/>
  <c r="P21" i="29"/>
  <c r="Q21" i="29" s="1"/>
  <c r="B21" i="29"/>
  <c r="R20" i="29"/>
  <c r="S20" i="29" s="1"/>
  <c r="P20" i="29"/>
  <c r="Q20" i="29" s="1"/>
  <c r="B20" i="29"/>
  <c r="R19" i="29"/>
  <c r="S19" i="29" s="1"/>
  <c r="P19" i="29"/>
  <c r="Q19" i="29" s="1"/>
  <c r="B19" i="29"/>
  <c r="S18" i="29"/>
  <c r="R18" i="29"/>
  <c r="P18" i="29"/>
  <c r="Q18" i="29" s="1"/>
  <c r="B18" i="29"/>
  <c r="R17" i="29"/>
  <c r="S17" i="29" s="1"/>
  <c r="P17" i="29"/>
  <c r="Q17" i="29" s="1"/>
  <c r="B17" i="29"/>
  <c r="R16" i="29"/>
  <c r="S16" i="29" s="1"/>
  <c r="P16" i="29"/>
  <c r="Q16" i="29" s="1"/>
  <c r="B16" i="29"/>
  <c r="R15" i="29"/>
  <c r="S15" i="29" s="1"/>
  <c r="P15" i="29"/>
  <c r="Q15" i="29" s="1"/>
  <c r="B15" i="29"/>
  <c r="S14" i="29"/>
  <c r="R14" i="29"/>
  <c r="P14" i="29"/>
  <c r="Q14" i="29" s="1"/>
  <c r="B14" i="29"/>
  <c r="R13" i="29"/>
  <c r="S13" i="29" s="1"/>
  <c r="P13" i="29"/>
  <c r="Q13" i="29" s="1"/>
  <c r="B13" i="29"/>
  <c r="R12" i="29"/>
  <c r="S12" i="29" s="1"/>
  <c r="P12" i="29"/>
  <c r="Q12" i="29" s="1"/>
  <c r="B12" i="29"/>
  <c r="R11" i="29"/>
  <c r="S11" i="29" s="1"/>
  <c r="P11" i="29"/>
  <c r="Q11" i="29" s="1"/>
  <c r="B11" i="29"/>
  <c r="S10" i="29"/>
  <c r="R10" i="29"/>
  <c r="P10" i="29"/>
  <c r="Q10" i="29" s="1"/>
  <c r="B10" i="29"/>
  <c r="R9" i="29"/>
  <c r="S9" i="29" s="1"/>
  <c r="P9" i="29"/>
  <c r="Q9" i="29" s="1"/>
  <c r="B9" i="29"/>
  <c r="R8" i="29"/>
  <c r="S8" i="29" s="1"/>
  <c r="P8" i="29"/>
  <c r="Q8" i="29" s="1"/>
  <c r="B8" i="29"/>
  <c r="R7" i="29"/>
  <c r="S7" i="29" s="1"/>
  <c r="P7" i="29"/>
  <c r="Q7" i="29" s="1"/>
  <c r="B7" i="29"/>
  <c r="S6" i="29"/>
  <c r="R6" i="29"/>
  <c r="P6" i="29"/>
  <c r="Q6" i="29" s="1"/>
  <c r="B6" i="29"/>
  <c r="R5" i="29"/>
  <c r="S5" i="29" s="1"/>
  <c r="P5" i="29"/>
  <c r="Q5" i="29" s="1"/>
  <c r="B5" i="29"/>
  <c r="R4" i="29"/>
  <c r="S4" i="29" s="1"/>
  <c r="P4" i="29"/>
  <c r="Q4" i="29" s="1"/>
  <c r="B4" i="29"/>
  <c r="R3" i="29"/>
  <c r="S3" i="29" s="1"/>
  <c r="P3" i="29"/>
  <c r="Q3" i="29" s="1"/>
  <c r="B3" i="29"/>
  <c r="O23" i="28"/>
  <c r="O24" i="28" s="1"/>
  <c r="N23" i="28"/>
  <c r="M23" i="28"/>
  <c r="L23" i="28"/>
  <c r="K23" i="28"/>
  <c r="K24" i="28" s="1"/>
  <c r="J23" i="28"/>
  <c r="I23" i="28"/>
  <c r="H23" i="28"/>
  <c r="G23" i="28"/>
  <c r="F23" i="28"/>
  <c r="E23" i="28"/>
  <c r="D23" i="28"/>
  <c r="S22" i="28"/>
  <c r="R22" i="28"/>
  <c r="P22" i="28"/>
  <c r="Q22" i="28" s="1"/>
  <c r="B22" i="28"/>
  <c r="S21" i="28"/>
  <c r="R21" i="28"/>
  <c r="P21" i="28"/>
  <c r="Q21" i="28" s="1"/>
  <c r="B21" i="28"/>
  <c r="R20" i="28"/>
  <c r="S20" i="28" s="1"/>
  <c r="Q20" i="28"/>
  <c r="P20" i="28"/>
  <c r="B20" i="28"/>
  <c r="R19" i="28"/>
  <c r="S19" i="28" s="1"/>
  <c r="Q19" i="28"/>
  <c r="P19" i="28"/>
  <c r="B19" i="28"/>
  <c r="S18" i="28"/>
  <c r="R18" i="28"/>
  <c r="P18" i="28"/>
  <c r="Q18" i="28" s="1"/>
  <c r="B18" i="28"/>
  <c r="S17" i="28"/>
  <c r="R17" i="28"/>
  <c r="P17" i="28"/>
  <c r="Q17" i="28" s="1"/>
  <c r="B17" i="28"/>
  <c r="R16" i="28"/>
  <c r="S16" i="28" s="1"/>
  <c r="Q16" i="28"/>
  <c r="P16" i="28"/>
  <c r="B16" i="28"/>
  <c r="R15" i="28"/>
  <c r="S15" i="28" s="1"/>
  <c r="Q15" i="28"/>
  <c r="P15" i="28"/>
  <c r="B15" i="28"/>
  <c r="S14" i="28"/>
  <c r="R14" i="28"/>
  <c r="P14" i="28"/>
  <c r="Q14" i="28" s="1"/>
  <c r="B14" i="28"/>
  <c r="S13" i="28"/>
  <c r="R13" i="28"/>
  <c r="P13" i="28"/>
  <c r="Q13" i="28" s="1"/>
  <c r="B13" i="28"/>
  <c r="R12" i="28"/>
  <c r="S12" i="28" s="1"/>
  <c r="Q12" i="28"/>
  <c r="P12" i="28"/>
  <c r="B12" i="28"/>
  <c r="R11" i="28"/>
  <c r="S11" i="28" s="1"/>
  <c r="Q11" i="28"/>
  <c r="P11" i="28"/>
  <c r="B11" i="28"/>
  <c r="S10" i="28"/>
  <c r="R10" i="28"/>
  <c r="P10" i="28"/>
  <c r="Q10" i="28" s="1"/>
  <c r="B10" i="28"/>
  <c r="S9" i="28"/>
  <c r="R9" i="28"/>
  <c r="P9" i="28"/>
  <c r="Q9" i="28" s="1"/>
  <c r="B9" i="28"/>
  <c r="R8" i="28"/>
  <c r="S8" i="28" s="1"/>
  <c r="Q8" i="28"/>
  <c r="P8" i="28"/>
  <c r="B8" i="28"/>
  <c r="R7" i="28"/>
  <c r="S7" i="28" s="1"/>
  <c r="Q7" i="28"/>
  <c r="P7" i="28"/>
  <c r="B7" i="28"/>
  <c r="S6" i="28"/>
  <c r="R6" i="28"/>
  <c r="P6" i="28"/>
  <c r="Q6" i="28" s="1"/>
  <c r="B6" i="28"/>
  <c r="S5" i="28"/>
  <c r="R5" i="28"/>
  <c r="P5" i="28"/>
  <c r="Q5" i="28" s="1"/>
  <c r="B5" i="28"/>
  <c r="R4" i="28"/>
  <c r="S4" i="28" s="1"/>
  <c r="Q4" i="28"/>
  <c r="P4" i="28"/>
  <c r="B4" i="28"/>
  <c r="R3" i="28"/>
  <c r="S3" i="28" s="1"/>
  <c r="S23" i="28" s="1"/>
  <c r="S24" i="28" s="1"/>
  <c r="M37" i="4" s="1"/>
  <c r="Q3" i="28"/>
  <c r="P3" i="28"/>
  <c r="B3" i="28"/>
  <c r="B23" i="28" s="1"/>
  <c r="O23" i="27"/>
  <c r="O24" i="27" s="1"/>
  <c r="N23" i="27"/>
  <c r="M23" i="27"/>
  <c r="L23" i="27"/>
  <c r="K23" i="27"/>
  <c r="K24" i="27" s="1"/>
  <c r="J23" i="27"/>
  <c r="I23" i="27"/>
  <c r="H23" i="27"/>
  <c r="G23" i="27"/>
  <c r="F23" i="27"/>
  <c r="E23" i="27"/>
  <c r="D23" i="27"/>
  <c r="S22" i="27"/>
  <c r="R22" i="27"/>
  <c r="P22" i="27"/>
  <c r="Q22" i="27" s="1"/>
  <c r="B22" i="27"/>
  <c r="S21" i="27"/>
  <c r="R21" i="27"/>
  <c r="P21" i="27"/>
  <c r="Q21" i="27" s="1"/>
  <c r="B21" i="27"/>
  <c r="R20" i="27"/>
  <c r="S20" i="27" s="1"/>
  <c r="Q20" i="27"/>
  <c r="P20" i="27"/>
  <c r="B20" i="27"/>
  <c r="R19" i="27"/>
  <c r="S19" i="27" s="1"/>
  <c r="Q19" i="27"/>
  <c r="P19" i="27"/>
  <c r="B19" i="27"/>
  <c r="S18" i="27"/>
  <c r="R18" i="27"/>
  <c r="P18" i="27"/>
  <c r="Q18" i="27" s="1"/>
  <c r="B18" i="27"/>
  <c r="S17" i="27"/>
  <c r="R17" i="27"/>
  <c r="P17" i="27"/>
  <c r="Q17" i="27" s="1"/>
  <c r="B17" i="27"/>
  <c r="R16" i="27"/>
  <c r="S16" i="27" s="1"/>
  <c r="Q16" i="27"/>
  <c r="P16" i="27"/>
  <c r="B16" i="27"/>
  <c r="R15" i="27"/>
  <c r="S15" i="27" s="1"/>
  <c r="Q15" i="27"/>
  <c r="P15" i="27"/>
  <c r="B15" i="27"/>
  <c r="S14" i="27"/>
  <c r="R14" i="27"/>
  <c r="P14" i="27"/>
  <c r="Q14" i="27" s="1"/>
  <c r="B14" i="27"/>
  <c r="S13" i="27"/>
  <c r="R13" i="27"/>
  <c r="P13" i="27"/>
  <c r="Q13" i="27" s="1"/>
  <c r="B13" i="27"/>
  <c r="R12" i="27"/>
  <c r="S12" i="27" s="1"/>
  <c r="Q12" i="27"/>
  <c r="P12" i="27"/>
  <c r="B12" i="27"/>
  <c r="R11" i="27"/>
  <c r="S11" i="27" s="1"/>
  <c r="P11" i="27"/>
  <c r="Q11" i="27" s="1"/>
  <c r="B11" i="27"/>
  <c r="R10" i="27"/>
  <c r="S10" i="27" s="1"/>
  <c r="P10" i="27"/>
  <c r="Q10" i="27" s="1"/>
  <c r="B10" i="27"/>
  <c r="R9" i="27"/>
  <c r="S9" i="27" s="1"/>
  <c r="P9" i="27"/>
  <c r="Q9" i="27" s="1"/>
  <c r="B9" i="27"/>
  <c r="R8" i="27"/>
  <c r="S8" i="27" s="1"/>
  <c r="P8" i="27"/>
  <c r="Q8" i="27" s="1"/>
  <c r="B8" i="27"/>
  <c r="R7" i="27"/>
  <c r="S7" i="27" s="1"/>
  <c r="P7" i="27"/>
  <c r="Q7" i="27" s="1"/>
  <c r="B7" i="27"/>
  <c r="R6" i="27"/>
  <c r="S6" i="27" s="1"/>
  <c r="P6" i="27"/>
  <c r="Q6" i="27" s="1"/>
  <c r="B6" i="27"/>
  <c r="R5" i="27"/>
  <c r="S5" i="27" s="1"/>
  <c r="P5" i="27"/>
  <c r="Q5" i="27" s="1"/>
  <c r="B5" i="27"/>
  <c r="R4" i="27"/>
  <c r="S4" i="27" s="1"/>
  <c r="P4" i="27"/>
  <c r="Q4" i="27" s="1"/>
  <c r="B4" i="27"/>
  <c r="R3" i="27"/>
  <c r="S3" i="27" s="1"/>
  <c r="P3" i="27"/>
  <c r="Q3" i="27" s="1"/>
  <c r="B3" i="27"/>
  <c r="O23" i="26"/>
  <c r="O24" i="26" s="1"/>
  <c r="N23" i="26"/>
  <c r="M23" i="26"/>
  <c r="L23" i="26"/>
  <c r="L24" i="26" s="1"/>
  <c r="K23" i="26"/>
  <c r="K24" i="26" s="1"/>
  <c r="J23" i="26"/>
  <c r="I23" i="26"/>
  <c r="H23" i="26"/>
  <c r="H24" i="26" s="1"/>
  <c r="G23" i="26"/>
  <c r="F23" i="26"/>
  <c r="E23" i="26"/>
  <c r="D23" i="26"/>
  <c r="D24" i="26" s="1"/>
  <c r="R22" i="26"/>
  <c r="S22" i="26" s="1"/>
  <c r="P22" i="26"/>
  <c r="Q22" i="26" s="1"/>
  <c r="B22" i="26"/>
  <c r="S21" i="26"/>
  <c r="R21" i="26"/>
  <c r="P21" i="26"/>
  <c r="Q21" i="26" s="1"/>
  <c r="B21" i="26"/>
  <c r="S20" i="26"/>
  <c r="R20" i="26"/>
  <c r="P20" i="26"/>
  <c r="Q20" i="26" s="1"/>
  <c r="B20" i="26"/>
  <c r="R19" i="26"/>
  <c r="S19" i="26" s="1"/>
  <c r="Q19" i="26"/>
  <c r="P19" i="26"/>
  <c r="B19" i="26"/>
  <c r="R18" i="26"/>
  <c r="S18" i="26" s="1"/>
  <c r="Q18" i="26"/>
  <c r="P18" i="26"/>
  <c r="B18" i="26"/>
  <c r="S17" i="26"/>
  <c r="R17" i="26"/>
  <c r="P17" i="26"/>
  <c r="Q17" i="26" s="1"/>
  <c r="B17" i="26"/>
  <c r="S16" i="26"/>
  <c r="R16" i="26"/>
  <c r="P16" i="26"/>
  <c r="Q16" i="26" s="1"/>
  <c r="B16" i="26"/>
  <c r="R15" i="26"/>
  <c r="S15" i="26" s="1"/>
  <c r="Q15" i="26"/>
  <c r="P15" i="26"/>
  <c r="B15" i="26"/>
  <c r="R14" i="26"/>
  <c r="S14" i="26" s="1"/>
  <c r="Q14" i="26"/>
  <c r="P14" i="26"/>
  <c r="B14" i="26"/>
  <c r="S13" i="26"/>
  <c r="R13" i="26"/>
  <c r="P13" i="26"/>
  <c r="Q13" i="26" s="1"/>
  <c r="B13" i="26"/>
  <c r="S12" i="26"/>
  <c r="R12" i="26"/>
  <c r="P12" i="26"/>
  <c r="Q12" i="26" s="1"/>
  <c r="B12" i="26"/>
  <c r="R11" i="26"/>
  <c r="S11" i="26" s="1"/>
  <c r="Q11" i="26"/>
  <c r="P11" i="26"/>
  <c r="B11" i="26"/>
  <c r="R10" i="26"/>
  <c r="S10" i="26" s="1"/>
  <c r="Q10" i="26"/>
  <c r="P10" i="26"/>
  <c r="B10" i="26"/>
  <c r="S9" i="26"/>
  <c r="R9" i="26"/>
  <c r="P9" i="26"/>
  <c r="Q9" i="26" s="1"/>
  <c r="B9" i="26"/>
  <c r="S8" i="26"/>
  <c r="R8" i="26"/>
  <c r="P8" i="26"/>
  <c r="Q8" i="26" s="1"/>
  <c r="B8" i="26"/>
  <c r="R7" i="26"/>
  <c r="S7" i="26" s="1"/>
  <c r="Q7" i="26"/>
  <c r="P7" i="26"/>
  <c r="B7" i="26"/>
  <c r="R6" i="26"/>
  <c r="S6" i="26" s="1"/>
  <c r="Q6" i="26"/>
  <c r="P6" i="26"/>
  <c r="B6" i="26"/>
  <c r="S5" i="26"/>
  <c r="R5" i="26"/>
  <c r="P5" i="26"/>
  <c r="Q5" i="26" s="1"/>
  <c r="B5" i="26"/>
  <c r="S4" i="26"/>
  <c r="R4" i="26"/>
  <c r="P4" i="26"/>
  <c r="Q4" i="26" s="1"/>
  <c r="B4" i="26"/>
  <c r="R3" i="26"/>
  <c r="S3" i="26" s="1"/>
  <c r="S23" i="26" s="1"/>
  <c r="S24" i="26" s="1"/>
  <c r="M35" i="4" s="1"/>
  <c r="Q3" i="26"/>
  <c r="P3" i="26"/>
  <c r="B3" i="26"/>
  <c r="B23" i="26" s="1"/>
  <c r="O23" i="25"/>
  <c r="O24" i="25" s="1"/>
  <c r="N23" i="25"/>
  <c r="M23" i="25"/>
  <c r="L23" i="25"/>
  <c r="K23" i="25"/>
  <c r="K24" i="25" s="1"/>
  <c r="J23" i="25"/>
  <c r="I23" i="25"/>
  <c r="H23" i="25"/>
  <c r="G23" i="25"/>
  <c r="F23" i="25"/>
  <c r="E23" i="25"/>
  <c r="D23" i="25"/>
  <c r="S22" i="25"/>
  <c r="R22" i="25"/>
  <c r="P22" i="25"/>
  <c r="Q22" i="25" s="1"/>
  <c r="B22" i="25"/>
  <c r="S21" i="25"/>
  <c r="R21" i="25"/>
  <c r="P21" i="25"/>
  <c r="Q21" i="25" s="1"/>
  <c r="B21" i="25"/>
  <c r="R20" i="25"/>
  <c r="S20" i="25" s="1"/>
  <c r="Q20" i="25"/>
  <c r="P20" i="25"/>
  <c r="B20" i="25"/>
  <c r="R19" i="25"/>
  <c r="S19" i="25" s="1"/>
  <c r="Q19" i="25"/>
  <c r="P19" i="25"/>
  <c r="B19" i="25"/>
  <c r="S18" i="25"/>
  <c r="R18" i="25"/>
  <c r="P18" i="25"/>
  <c r="Q18" i="25" s="1"/>
  <c r="B18" i="25"/>
  <c r="S17" i="25"/>
  <c r="R17" i="25"/>
  <c r="P17" i="25"/>
  <c r="Q17" i="25" s="1"/>
  <c r="B17" i="25"/>
  <c r="R16" i="25"/>
  <c r="S16" i="25" s="1"/>
  <c r="Q16" i="25"/>
  <c r="P16" i="25"/>
  <c r="B16" i="25"/>
  <c r="R15" i="25"/>
  <c r="S15" i="25" s="1"/>
  <c r="Q15" i="25"/>
  <c r="P15" i="25"/>
  <c r="B15" i="25"/>
  <c r="S14" i="25"/>
  <c r="R14" i="25"/>
  <c r="P14" i="25"/>
  <c r="Q14" i="25" s="1"/>
  <c r="B14" i="25"/>
  <c r="S13" i="25"/>
  <c r="R13" i="25"/>
  <c r="P13" i="25"/>
  <c r="Q13" i="25" s="1"/>
  <c r="B13" i="25"/>
  <c r="R12" i="25"/>
  <c r="S12" i="25" s="1"/>
  <c r="Q12" i="25"/>
  <c r="P12" i="25"/>
  <c r="B12" i="25"/>
  <c r="R11" i="25"/>
  <c r="S11" i="25" s="1"/>
  <c r="Q11" i="25"/>
  <c r="P11" i="25"/>
  <c r="B11" i="25"/>
  <c r="S10" i="25"/>
  <c r="R10" i="25"/>
  <c r="P10" i="25"/>
  <c r="Q10" i="25" s="1"/>
  <c r="B10" i="25"/>
  <c r="S9" i="25"/>
  <c r="R9" i="25"/>
  <c r="P9" i="25"/>
  <c r="Q9" i="25" s="1"/>
  <c r="B9" i="25"/>
  <c r="R8" i="25"/>
  <c r="S8" i="25" s="1"/>
  <c r="Q8" i="25"/>
  <c r="P8" i="25"/>
  <c r="B8" i="25"/>
  <c r="R7" i="25"/>
  <c r="S7" i="25" s="1"/>
  <c r="Q7" i="25"/>
  <c r="P7" i="25"/>
  <c r="B7" i="25"/>
  <c r="S6" i="25"/>
  <c r="R6" i="25"/>
  <c r="P6" i="25"/>
  <c r="Q6" i="25" s="1"/>
  <c r="B6" i="25"/>
  <c r="S5" i="25"/>
  <c r="R5" i="25"/>
  <c r="P5" i="25"/>
  <c r="Q5" i="25" s="1"/>
  <c r="B5" i="25"/>
  <c r="R4" i="25"/>
  <c r="S4" i="25" s="1"/>
  <c r="Q4" i="25"/>
  <c r="P4" i="25"/>
  <c r="B4" i="25"/>
  <c r="R3" i="25"/>
  <c r="S3" i="25" s="1"/>
  <c r="S23" i="25" s="1"/>
  <c r="S24" i="25" s="1"/>
  <c r="M34" i="4" s="1"/>
  <c r="Q3" i="25"/>
  <c r="P3" i="25"/>
  <c r="B3" i="25"/>
  <c r="B23" i="25" s="1"/>
  <c r="O23" i="24"/>
  <c r="O24" i="24" s="1"/>
  <c r="N23" i="24"/>
  <c r="M23" i="24"/>
  <c r="L23" i="24"/>
  <c r="K23" i="24"/>
  <c r="K24" i="24" s="1"/>
  <c r="J23" i="24"/>
  <c r="I23" i="24"/>
  <c r="H23" i="24"/>
  <c r="G23" i="24"/>
  <c r="F23" i="24"/>
  <c r="E23" i="24"/>
  <c r="D23" i="24"/>
  <c r="S22" i="24"/>
  <c r="R22" i="24"/>
  <c r="P22" i="24"/>
  <c r="Q22" i="24" s="1"/>
  <c r="B22" i="24"/>
  <c r="R21" i="24"/>
  <c r="S21" i="24" s="1"/>
  <c r="P21" i="24"/>
  <c r="Q21" i="24" s="1"/>
  <c r="B21" i="24"/>
  <c r="R20" i="24"/>
  <c r="S20" i="24" s="1"/>
  <c r="P20" i="24"/>
  <c r="Q20" i="24" s="1"/>
  <c r="B20" i="24"/>
  <c r="R19" i="24"/>
  <c r="S19" i="24" s="1"/>
  <c r="P19" i="24"/>
  <c r="Q19" i="24" s="1"/>
  <c r="B19" i="24"/>
  <c r="S18" i="24"/>
  <c r="R18" i="24"/>
  <c r="P18" i="24"/>
  <c r="Q18" i="24" s="1"/>
  <c r="B18" i="24"/>
  <c r="R17" i="24"/>
  <c r="S17" i="24" s="1"/>
  <c r="P17" i="24"/>
  <c r="Q17" i="24" s="1"/>
  <c r="B17" i="24"/>
  <c r="S16" i="24"/>
  <c r="R16" i="24"/>
  <c r="P16" i="24"/>
  <c r="Q16" i="24" s="1"/>
  <c r="B16" i="24"/>
  <c r="R15" i="24"/>
  <c r="S15" i="24" s="1"/>
  <c r="P15" i="24"/>
  <c r="Q15" i="24" s="1"/>
  <c r="B15" i="24"/>
  <c r="R14" i="24"/>
  <c r="S14" i="24" s="1"/>
  <c r="P14" i="24"/>
  <c r="Q14" i="24" s="1"/>
  <c r="B14" i="24"/>
  <c r="R13" i="24"/>
  <c r="S13" i="24" s="1"/>
  <c r="P13" i="24"/>
  <c r="Q13" i="24" s="1"/>
  <c r="B13" i="24"/>
  <c r="R12" i="24"/>
  <c r="S12" i="24" s="1"/>
  <c r="Q12" i="24"/>
  <c r="P12" i="24"/>
  <c r="B12" i="24"/>
  <c r="S11" i="24"/>
  <c r="R11" i="24"/>
  <c r="P11" i="24"/>
  <c r="Q11" i="24" s="1"/>
  <c r="B11" i="24"/>
  <c r="S10" i="24"/>
  <c r="R10" i="24"/>
  <c r="P10" i="24"/>
  <c r="Q10" i="24" s="1"/>
  <c r="B10" i="24"/>
  <c r="R9" i="24"/>
  <c r="S9" i="24" s="1"/>
  <c r="P9" i="24"/>
  <c r="Q9" i="24" s="1"/>
  <c r="B9" i="24"/>
  <c r="S8" i="24"/>
  <c r="R8" i="24"/>
  <c r="P8" i="24"/>
  <c r="Q8" i="24" s="1"/>
  <c r="B8" i="24"/>
  <c r="R7" i="24"/>
  <c r="S7" i="24" s="1"/>
  <c r="P7" i="24"/>
  <c r="Q7" i="24" s="1"/>
  <c r="B7" i="24"/>
  <c r="R6" i="24"/>
  <c r="S6" i="24" s="1"/>
  <c r="P6" i="24"/>
  <c r="Q6" i="24" s="1"/>
  <c r="B6" i="24"/>
  <c r="R5" i="24"/>
  <c r="S5" i="24" s="1"/>
  <c r="P5" i="24"/>
  <c r="Q5" i="24" s="1"/>
  <c r="B5" i="24"/>
  <c r="R4" i="24"/>
  <c r="S4" i="24" s="1"/>
  <c r="Q4" i="24"/>
  <c r="P4" i="24"/>
  <c r="B4" i="24"/>
  <c r="S3" i="24"/>
  <c r="R3" i="24"/>
  <c r="P3" i="24"/>
  <c r="Q3" i="24" s="1"/>
  <c r="B3" i="24"/>
  <c r="O23" i="23"/>
  <c r="O24" i="23" s="1"/>
  <c r="N23" i="23"/>
  <c r="M23" i="23"/>
  <c r="L23" i="23"/>
  <c r="K23" i="23"/>
  <c r="K24" i="23" s="1"/>
  <c r="J23" i="23"/>
  <c r="I23" i="23"/>
  <c r="H23" i="23"/>
  <c r="G23" i="23"/>
  <c r="F23" i="23"/>
  <c r="E23" i="23"/>
  <c r="D23" i="23"/>
  <c r="S22" i="23"/>
  <c r="R22" i="23"/>
  <c r="P22" i="23"/>
  <c r="Q22" i="23" s="1"/>
  <c r="B22" i="23"/>
  <c r="R21" i="23"/>
  <c r="S21" i="23" s="1"/>
  <c r="P21" i="23"/>
  <c r="Q21" i="23" s="1"/>
  <c r="B21" i="23"/>
  <c r="R20" i="23"/>
  <c r="S20" i="23" s="1"/>
  <c r="P20" i="23"/>
  <c r="Q20" i="23" s="1"/>
  <c r="B20" i="23"/>
  <c r="R19" i="23"/>
  <c r="S19" i="23" s="1"/>
  <c r="P19" i="23"/>
  <c r="Q19" i="23" s="1"/>
  <c r="B19" i="23"/>
  <c r="S18" i="23"/>
  <c r="R18" i="23"/>
  <c r="P18" i="23"/>
  <c r="Q18" i="23" s="1"/>
  <c r="B18" i="23"/>
  <c r="R17" i="23"/>
  <c r="S17" i="23" s="1"/>
  <c r="P17" i="23"/>
  <c r="Q17" i="23" s="1"/>
  <c r="B17" i="23"/>
  <c r="R16" i="23"/>
  <c r="S16" i="23" s="1"/>
  <c r="P16" i="23"/>
  <c r="Q16" i="23" s="1"/>
  <c r="B16" i="23"/>
  <c r="R15" i="23"/>
  <c r="S15" i="23" s="1"/>
  <c r="P15" i="23"/>
  <c r="Q15" i="23" s="1"/>
  <c r="B15" i="23"/>
  <c r="S14" i="23"/>
  <c r="R14" i="23"/>
  <c r="P14" i="23"/>
  <c r="Q14" i="23" s="1"/>
  <c r="B14" i="23"/>
  <c r="R13" i="23"/>
  <c r="S13" i="23" s="1"/>
  <c r="P13" i="23"/>
  <c r="Q13" i="23" s="1"/>
  <c r="B13" i="23"/>
  <c r="R12" i="23"/>
  <c r="S12" i="23" s="1"/>
  <c r="P12" i="23"/>
  <c r="Q12" i="23" s="1"/>
  <c r="B12" i="23"/>
  <c r="R11" i="23"/>
  <c r="S11" i="23" s="1"/>
  <c r="P11" i="23"/>
  <c r="Q11" i="23" s="1"/>
  <c r="B11" i="23"/>
  <c r="S10" i="23"/>
  <c r="R10" i="23"/>
  <c r="P10" i="23"/>
  <c r="Q10" i="23" s="1"/>
  <c r="B10" i="23"/>
  <c r="R9" i="23"/>
  <c r="S9" i="23" s="1"/>
  <c r="P9" i="23"/>
  <c r="Q9" i="23" s="1"/>
  <c r="B9" i="23"/>
  <c r="R8" i="23"/>
  <c r="S8" i="23" s="1"/>
  <c r="P8" i="23"/>
  <c r="Q8" i="23" s="1"/>
  <c r="B8" i="23"/>
  <c r="R7" i="23"/>
  <c r="S7" i="23" s="1"/>
  <c r="P7" i="23"/>
  <c r="Q7" i="23" s="1"/>
  <c r="B7" i="23"/>
  <c r="S6" i="23"/>
  <c r="R6" i="23"/>
  <c r="P6" i="23"/>
  <c r="Q6" i="23" s="1"/>
  <c r="B6" i="23"/>
  <c r="R5" i="23"/>
  <c r="S5" i="23" s="1"/>
  <c r="P5" i="23"/>
  <c r="Q5" i="23" s="1"/>
  <c r="B5" i="23"/>
  <c r="R4" i="23"/>
  <c r="S4" i="23" s="1"/>
  <c r="P4" i="23"/>
  <c r="Q4" i="23" s="1"/>
  <c r="B4" i="23"/>
  <c r="R3" i="23"/>
  <c r="S3" i="23" s="1"/>
  <c r="P3" i="23"/>
  <c r="Q3" i="23" s="1"/>
  <c r="B3" i="23"/>
  <c r="O23" i="22"/>
  <c r="O24" i="22" s="1"/>
  <c r="N23" i="22"/>
  <c r="M23" i="22"/>
  <c r="L23" i="22"/>
  <c r="K23" i="22"/>
  <c r="K24" i="22" s="1"/>
  <c r="J23" i="22"/>
  <c r="I23" i="22"/>
  <c r="H23" i="22"/>
  <c r="G23" i="22"/>
  <c r="F23" i="22"/>
  <c r="E23" i="22"/>
  <c r="D23" i="22"/>
  <c r="S22" i="22"/>
  <c r="R22" i="22"/>
  <c r="P22" i="22"/>
  <c r="Q22" i="22" s="1"/>
  <c r="B22" i="22"/>
  <c r="S21" i="22"/>
  <c r="R21" i="22"/>
  <c r="P21" i="22"/>
  <c r="Q21" i="22" s="1"/>
  <c r="B21" i="22"/>
  <c r="R20" i="22"/>
  <c r="S20" i="22" s="1"/>
  <c r="Q20" i="22"/>
  <c r="P20" i="22"/>
  <c r="B20" i="22"/>
  <c r="R19" i="22"/>
  <c r="S19" i="22" s="1"/>
  <c r="Q19" i="22"/>
  <c r="P19" i="22"/>
  <c r="B19" i="22"/>
  <c r="S18" i="22"/>
  <c r="R18" i="22"/>
  <c r="P18" i="22"/>
  <c r="Q18" i="22" s="1"/>
  <c r="B18" i="22"/>
  <c r="S17" i="22"/>
  <c r="R17" i="22"/>
  <c r="P17" i="22"/>
  <c r="Q17" i="22" s="1"/>
  <c r="B17" i="22"/>
  <c r="R16" i="22"/>
  <c r="S16" i="22" s="1"/>
  <c r="Q16" i="22"/>
  <c r="P16" i="22"/>
  <c r="B16" i="22"/>
  <c r="R15" i="22"/>
  <c r="S15" i="22" s="1"/>
  <c r="Q15" i="22"/>
  <c r="P15" i="22"/>
  <c r="B15" i="22"/>
  <c r="S14" i="22"/>
  <c r="R14" i="22"/>
  <c r="P14" i="22"/>
  <c r="Q14" i="22" s="1"/>
  <c r="B14" i="22"/>
  <c r="S13" i="22"/>
  <c r="R13" i="22"/>
  <c r="P13" i="22"/>
  <c r="Q13" i="22" s="1"/>
  <c r="B13" i="22"/>
  <c r="R12" i="22"/>
  <c r="S12" i="22" s="1"/>
  <c r="Q12" i="22"/>
  <c r="P12" i="22"/>
  <c r="B12" i="22"/>
  <c r="R11" i="22"/>
  <c r="S11" i="22" s="1"/>
  <c r="Q11" i="22"/>
  <c r="P11" i="22"/>
  <c r="B11" i="22"/>
  <c r="S10" i="22"/>
  <c r="R10" i="22"/>
  <c r="P10" i="22"/>
  <c r="Q10" i="22" s="1"/>
  <c r="B10" i="22"/>
  <c r="S9" i="22"/>
  <c r="R9" i="22"/>
  <c r="P9" i="22"/>
  <c r="Q9" i="22" s="1"/>
  <c r="B9" i="22"/>
  <c r="R8" i="22"/>
  <c r="S8" i="22" s="1"/>
  <c r="Q8" i="22"/>
  <c r="P8" i="22"/>
  <c r="B8" i="22"/>
  <c r="R7" i="22"/>
  <c r="S7" i="22" s="1"/>
  <c r="Q7" i="22"/>
  <c r="P7" i="22"/>
  <c r="B7" i="22"/>
  <c r="S6" i="22"/>
  <c r="R6" i="22"/>
  <c r="P6" i="22"/>
  <c r="Q6" i="22" s="1"/>
  <c r="B6" i="22"/>
  <c r="S5" i="22"/>
  <c r="R5" i="22"/>
  <c r="P5" i="22"/>
  <c r="Q5" i="22" s="1"/>
  <c r="B5" i="22"/>
  <c r="R4" i="22"/>
  <c r="S4" i="22" s="1"/>
  <c r="Q4" i="22"/>
  <c r="P4" i="22"/>
  <c r="B4" i="22"/>
  <c r="R3" i="22"/>
  <c r="S3" i="22" s="1"/>
  <c r="S23" i="22" s="1"/>
  <c r="S24" i="22" s="1"/>
  <c r="M31" i="4" s="1"/>
  <c r="Q3" i="22"/>
  <c r="P3" i="22"/>
  <c r="B3" i="22"/>
  <c r="B23" i="22" s="1"/>
  <c r="O23" i="21"/>
  <c r="O24" i="21" s="1"/>
  <c r="N23" i="21"/>
  <c r="M23" i="21"/>
  <c r="L23" i="21"/>
  <c r="K23" i="21"/>
  <c r="J23" i="21"/>
  <c r="I23" i="21"/>
  <c r="H23" i="21"/>
  <c r="G23" i="21"/>
  <c r="F23" i="21"/>
  <c r="E23" i="21"/>
  <c r="D23" i="21"/>
  <c r="S22" i="21"/>
  <c r="R22" i="21"/>
  <c r="P22" i="21"/>
  <c r="Q22" i="21" s="1"/>
  <c r="B22" i="21"/>
  <c r="R21" i="21"/>
  <c r="S21" i="21" s="1"/>
  <c r="Q21" i="21"/>
  <c r="P21" i="21"/>
  <c r="B21" i="21"/>
  <c r="R20" i="21"/>
  <c r="S20" i="21" s="1"/>
  <c r="Q20" i="21"/>
  <c r="P20" i="21"/>
  <c r="B20" i="21"/>
  <c r="S19" i="21"/>
  <c r="R19" i="21"/>
  <c r="P19" i="21"/>
  <c r="Q19" i="21" s="1"/>
  <c r="B19" i="21"/>
  <c r="S18" i="21"/>
  <c r="R18" i="21"/>
  <c r="P18" i="21"/>
  <c r="Q18" i="21" s="1"/>
  <c r="B18" i="21"/>
  <c r="S17" i="21"/>
  <c r="R17" i="21"/>
  <c r="P17" i="21"/>
  <c r="Q17" i="21" s="1"/>
  <c r="B17" i="21"/>
  <c r="R16" i="21"/>
  <c r="S16" i="21" s="1"/>
  <c r="P16" i="21"/>
  <c r="Q16" i="21" s="1"/>
  <c r="B16" i="21"/>
  <c r="R15" i="21"/>
  <c r="S15" i="21" s="1"/>
  <c r="Q15" i="21"/>
  <c r="P15" i="21"/>
  <c r="B15" i="21"/>
  <c r="R14" i="21"/>
  <c r="S14" i="21" s="1"/>
  <c r="P14" i="21"/>
  <c r="Q14" i="21" s="1"/>
  <c r="B14" i="21"/>
  <c r="R13" i="21"/>
  <c r="S13" i="21" s="1"/>
  <c r="Q13" i="21"/>
  <c r="P13" i="21"/>
  <c r="B13" i="21"/>
  <c r="R12" i="21"/>
  <c r="S12" i="21" s="1"/>
  <c r="Q12" i="21"/>
  <c r="P12" i="21"/>
  <c r="B12" i="21"/>
  <c r="S11" i="21"/>
  <c r="R11" i="21"/>
  <c r="P11" i="21"/>
  <c r="Q11" i="21" s="1"/>
  <c r="B11" i="21"/>
  <c r="S10" i="21"/>
  <c r="R10" i="21"/>
  <c r="P10" i="21"/>
  <c r="Q10" i="21" s="1"/>
  <c r="B10" i="21"/>
  <c r="S9" i="21"/>
  <c r="R9" i="21"/>
  <c r="P9" i="21"/>
  <c r="Q9" i="21" s="1"/>
  <c r="B9" i="21"/>
  <c r="R8" i="21"/>
  <c r="S8" i="21" s="1"/>
  <c r="P8" i="21"/>
  <c r="Q8" i="21" s="1"/>
  <c r="B8" i="21"/>
  <c r="R7" i="21"/>
  <c r="S7" i="21" s="1"/>
  <c r="P7" i="21"/>
  <c r="Q7" i="21" s="1"/>
  <c r="B7" i="21"/>
  <c r="S6" i="21"/>
  <c r="R6" i="21"/>
  <c r="P6" i="21"/>
  <c r="Q6" i="21" s="1"/>
  <c r="B6" i="21"/>
  <c r="S5" i="21"/>
  <c r="R5" i="21"/>
  <c r="Q5" i="21"/>
  <c r="P5" i="21"/>
  <c r="B5" i="21"/>
  <c r="R4" i="21"/>
  <c r="S4" i="21" s="1"/>
  <c r="Q4" i="21"/>
  <c r="P4" i="21"/>
  <c r="B4" i="21"/>
  <c r="R3" i="21"/>
  <c r="S3" i="21" s="1"/>
  <c r="S23" i="21" s="1"/>
  <c r="S24" i="21" s="1"/>
  <c r="M30" i="4" s="1"/>
  <c r="P3" i="21"/>
  <c r="Q3" i="21" s="1"/>
  <c r="B3" i="21"/>
  <c r="N24" i="21" l="1"/>
  <c r="N24" i="22"/>
  <c r="S23" i="23"/>
  <c r="S24" i="23" s="1"/>
  <c r="M32" i="4" s="1"/>
  <c r="N24" i="24"/>
  <c r="N24" i="25"/>
  <c r="N24" i="29"/>
  <c r="N24" i="30"/>
  <c r="S23" i="31"/>
  <c r="S24" i="31" s="1"/>
  <c r="M40" i="4" s="1"/>
  <c r="B23" i="27"/>
  <c r="N24" i="23"/>
  <c r="Q23" i="27"/>
  <c r="N24" i="27"/>
  <c r="N24" i="28"/>
  <c r="S23" i="29"/>
  <c r="S24" i="29" s="1"/>
  <c r="M38" i="4" s="1"/>
  <c r="L24" i="22"/>
  <c r="L24" i="24"/>
  <c r="L24" i="25"/>
  <c r="L24" i="27"/>
  <c r="L24" i="28"/>
  <c r="B23" i="29"/>
  <c r="I24" i="29" s="1"/>
  <c r="L24" i="29"/>
  <c r="L24" i="30"/>
  <c r="B23" i="31"/>
  <c r="N24" i="31"/>
  <c r="L24" i="21"/>
  <c r="B23" i="23"/>
  <c r="L24" i="23"/>
  <c r="M24" i="21"/>
  <c r="M24" i="22"/>
  <c r="Q23" i="23"/>
  <c r="M24" i="23"/>
  <c r="Q23" i="24"/>
  <c r="M24" i="24"/>
  <c r="M24" i="25"/>
  <c r="F24" i="26"/>
  <c r="J24" i="26"/>
  <c r="N24" i="26"/>
  <c r="M24" i="27"/>
  <c r="M24" i="28"/>
  <c r="Q23" i="29"/>
  <c r="Q24" i="29" s="1"/>
  <c r="E38" i="4" s="1"/>
  <c r="M24" i="29"/>
  <c r="M24" i="30"/>
  <c r="K24" i="31"/>
  <c r="O24" i="31"/>
  <c r="B23" i="21"/>
  <c r="D24" i="31"/>
  <c r="H24" i="31"/>
  <c r="E24" i="31"/>
  <c r="I24" i="31"/>
  <c r="F24" i="31"/>
  <c r="J24" i="31"/>
  <c r="Q23" i="31"/>
  <c r="Q24" i="31" s="1"/>
  <c r="E40" i="4" s="1"/>
  <c r="G24" i="31"/>
  <c r="P23" i="31"/>
  <c r="P24" i="31" s="1"/>
  <c r="D40" i="4" s="1"/>
  <c r="R23" i="31"/>
  <c r="R24" i="31" s="1"/>
  <c r="L40" i="4" s="1"/>
  <c r="D24" i="30"/>
  <c r="H24" i="30"/>
  <c r="E24" i="30"/>
  <c r="I24" i="30"/>
  <c r="Q23" i="30"/>
  <c r="Q24" i="30" s="1"/>
  <c r="E39" i="4" s="1"/>
  <c r="F24" i="30"/>
  <c r="J24" i="30"/>
  <c r="G24" i="30"/>
  <c r="P23" i="30"/>
  <c r="P24" i="30" s="1"/>
  <c r="D39" i="4" s="1"/>
  <c r="R23" i="30"/>
  <c r="R24" i="30" s="1"/>
  <c r="L39" i="4" s="1"/>
  <c r="E24" i="29"/>
  <c r="H24" i="29"/>
  <c r="D24" i="28"/>
  <c r="H24" i="28"/>
  <c r="E24" i="28"/>
  <c r="I24" i="28"/>
  <c r="Q23" i="28"/>
  <c r="Q24" i="28" s="1"/>
  <c r="E37" i="4" s="1"/>
  <c r="F24" i="28"/>
  <c r="J24" i="28"/>
  <c r="G24" i="28"/>
  <c r="P23" i="28"/>
  <c r="P24" i="28" s="1"/>
  <c r="D37" i="4" s="1"/>
  <c r="R23" i="28"/>
  <c r="R24" i="28" s="1"/>
  <c r="L37" i="4" s="1"/>
  <c r="D24" i="27"/>
  <c r="H24" i="27"/>
  <c r="E24" i="27"/>
  <c r="I24" i="27"/>
  <c r="S23" i="27"/>
  <c r="S24" i="27" s="1"/>
  <c r="M36" i="4" s="1"/>
  <c r="F24" i="27"/>
  <c r="J24" i="27"/>
  <c r="G24" i="27"/>
  <c r="P23" i="27"/>
  <c r="P24" i="27" s="1"/>
  <c r="D36" i="4" s="1"/>
  <c r="R23" i="27"/>
  <c r="R24" i="27" s="1"/>
  <c r="L36" i="4" s="1"/>
  <c r="E24" i="26"/>
  <c r="I24" i="26"/>
  <c r="R23" i="26"/>
  <c r="R24" i="26" s="1"/>
  <c r="L35" i="4" s="1"/>
  <c r="Q23" i="26"/>
  <c r="Q24" i="26" s="1"/>
  <c r="E35" i="4" s="1"/>
  <c r="G24" i="26"/>
  <c r="M24" i="26"/>
  <c r="P23" i="26"/>
  <c r="P24" i="26" s="1"/>
  <c r="D35" i="4" s="1"/>
  <c r="D24" i="25"/>
  <c r="H24" i="25"/>
  <c r="E24" i="25"/>
  <c r="I24" i="25"/>
  <c r="Q23" i="25"/>
  <c r="Q24" i="25" s="1"/>
  <c r="E34" i="4" s="1"/>
  <c r="F24" i="25"/>
  <c r="J24" i="25"/>
  <c r="G24" i="25"/>
  <c r="P23" i="25"/>
  <c r="P24" i="25" s="1"/>
  <c r="D34" i="4" s="1"/>
  <c r="R23" i="25"/>
  <c r="R24" i="25" s="1"/>
  <c r="L34" i="4" s="1"/>
  <c r="B23" i="24"/>
  <c r="Q24" i="24" s="1"/>
  <c r="E33" i="4" s="1"/>
  <c r="J24" i="24"/>
  <c r="S23" i="24"/>
  <c r="S24" i="24" s="1"/>
  <c r="M33" i="4" s="1"/>
  <c r="Q24" i="23"/>
  <c r="E32" i="4" s="1"/>
  <c r="E24" i="23"/>
  <c r="I24" i="23"/>
  <c r="D24" i="23"/>
  <c r="F24" i="23"/>
  <c r="J24" i="23"/>
  <c r="H24" i="23"/>
  <c r="G24" i="23"/>
  <c r="P23" i="23"/>
  <c r="P24" i="23" s="1"/>
  <c r="D32" i="4" s="1"/>
  <c r="R23" i="23"/>
  <c r="R24" i="23" s="1"/>
  <c r="L32" i="4" s="1"/>
  <c r="D24" i="22"/>
  <c r="H24" i="22"/>
  <c r="E24" i="22"/>
  <c r="I24" i="22"/>
  <c r="Q23" i="22"/>
  <c r="Q24" i="22" s="1"/>
  <c r="E31" i="4" s="1"/>
  <c r="F24" i="22"/>
  <c r="J24" i="22"/>
  <c r="G24" i="22"/>
  <c r="P23" i="22"/>
  <c r="P24" i="22" s="1"/>
  <c r="D31" i="4" s="1"/>
  <c r="R23" i="22"/>
  <c r="R24" i="22" s="1"/>
  <c r="L31" i="4" s="1"/>
  <c r="H24" i="21"/>
  <c r="Q23" i="21"/>
  <c r="Q24" i="21" s="1"/>
  <c r="E30" i="4" s="1"/>
  <c r="E24" i="21"/>
  <c r="I24" i="21"/>
  <c r="D24" i="21"/>
  <c r="F24" i="21"/>
  <c r="J24" i="21"/>
  <c r="G24" i="21"/>
  <c r="R23" i="21"/>
  <c r="R24" i="21" s="1"/>
  <c r="L30" i="4" s="1"/>
  <c r="K24" i="21"/>
  <c r="P23" i="21"/>
  <c r="P24" i="21" s="1"/>
  <c r="D30" i="4" s="1"/>
  <c r="R23" i="24" l="1"/>
  <c r="R24" i="24" s="1"/>
  <c r="L33" i="4" s="1"/>
  <c r="F24" i="24"/>
  <c r="R23" i="29"/>
  <c r="R24" i="29" s="1"/>
  <c r="L38" i="4" s="1"/>
  <c r="J24" i="29"/>
  <c r="Q24" i="27"/>
  <c r="E36" i="4" s="1"/>
  <c r="P23" i="24"/>
  <c r="P24" i="24" s="1"/>
  <c r="D33" i="4" s="1"/>
  <c r="E24" i="24"/>
  <c r="D24" i="29"/>
  <c r="F24" i="29"/>
  <c r="P23" i="29"/>
  <c r="P24" i="29" s="1"/>
  <c r="D38" i="4" s="1"/>
  <c r="G24" i="29"/>
  <c r="G24" i="24"/>
  <c r="H24" i="24"/>
  <c r="I24" i="24"/>
  <c r="D24" i="24"/>
  <c r="E2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3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J23" i="7"/>
  <c r="L23" i="7"/>
  <c r="D23" i="7" l="1"/>
  <c r="L24" i="7"/>
  <c r="S7" i="7"/>
  <c r="S11" i="7"/>
  <c r="S15" i="7"/>
  <c r="S19" i="7"/>
  <c r="S4" i="7"/>
  <c r="S5" i="7"/>
  <c r="S6" i="7"/>
  <c r="S8" i="7"/>
  <c r="S9" i="7"/>
  <c r="S10" i="7"/>
  <c r="S12" i="7"/>
  <c r="S13" i="7"/>
  <c r="S14" i="7"/>
  <c r="S16" i="7"/>
  <c r="S17" i="7"/>
  <c r="S18" i="7"/>
  <c r="S20" i="7"/>
  <c r="S21" i="7"/>
  <c r="S22" i="7"/>
  <c r="S3" i="7"/>
  <c r="P4" i="7"/>
  <c r="Q4" i="7" s="1"/>
  <c r="P5" i="7"/>
  <c r="Q5" i="7" s="1"/>
  <c r="P6" i="7"/>
  <c r="Q6" i="7" s="1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P3" i="7"/>
  <c r="Q3" i="7" s="1"/>
  <c r="F23" i="7"/>
  <c r="G23" i="7"/>
  <c r="H23" i="7"/>
  <c r="I23" i="7"/>
  <c r="K23" i="7"/>
  <c r="M23" i="7"/>
  <c r="N23" i="7"/>
  <c r="O23" i="7"/>
  <c r="B23" i="7"/>
  <c r="E24" i="7" s="1"/>
  <c r="D24" i="7" l="1"/>
  <c r="N24" i="7"/>
  <c r="M24" i="7"/>
  <c r="K24" i="7"/>
  <c r="O24" i="7"/>
  <c r="P23" i="7"/>
  <c r="P24" i="7" s="1"/>
  <c r="D29" i="4" s="1"/>
  <c r="S23" i="7"/>
  <c r="S24" i="7" s="1"/>
  <c r="M29" i="4" s="1"/>
  <c r="Q23" i="7"/>
  <c r="Q24" i="7" s="1"/>
  <c r="E29" i="4" s="1"/>
  <c r="G24" i="7"/>
  <c r="F24" i="7"/>
  <c r="R23" i="7"/>
  <c r="R24" i="7" s="1"/>
  <c r="L29" i="4" s="1"/>
  <c r="J24" i="7"/>
  <c r="H24" i="7"/>
  <c r="I24" i="7"/>
</calcChain>
</file>

<file path=xl/sharedStrings.xml><?xml version="1.0" encoding="utf-8"?>
<sst xmlns="http://schemas.openxmlformats.org/spreadsheetml/2006/main" count="922" uniqueCount="75">
  <si>
    <t>A</t>
  </si>
  <si>
    <t>B</t>
  </si>
  <si>
    <t>C</t>
  </si>
  <si>
    <t>D</t>
  </si>
  <si>
    <t>E</t>
  </si>
  <si>
    <t>F</t>
  </si>
  <si>
    <t>Question</t>
  </si>
  <si>
    <t>Total</t>
  </si>
  <si>
    <t>G</t>
  </si>
  <si>
    <t>H</t>
  </si>
  <si>
    <t>I</t>
  </si>
  <si>
    <t>J</t>
  </si>
  <si>
    <t>K</t>
  </si>
  <si>
    <t>L</t>
  </si>
  <si>
    <t>Patient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</si>
  <si>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</si>
  <si>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</si>
  <si>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</si>
  <si>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</si>
  <si>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</si>
  <si>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</si>
  <si>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</si>
  <si>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</si>
  <si>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</si>
  <si>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</si>
  <si>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</si>
  <si>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</si>
  <si>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Numérateur</t>
  </si>
  <si>
    <t>Dénominateur</t>
  </si>
  <si>
    <t>Résultat</t>
  </si>
  <si>
    <t>Mesure</t>
  </si>
  <si>
    <t xml:space="preserve">Pourcentage </t>
  </si>
  <si>
    <t>Chutes-SCD 3</t>
  </si>
  <si>
    <t>Chutes-SCD 10</t>
  </si>
  <si>
    <t>Chutes-SCD 11</t>
  </si>
  <si>
    <t>Chutes-SCD 5</t>
  </si>
  <si>
    <t>Chutes-SCD 12</t>
  </si>
  <si>
    <t>Chutes-SCD 6</t>
  </si>
  <si>
    <t>Chutes-SCD 13</t>
  </si>
  <si>
    <t>Chutes-SCD 14</t>
  </si>
  <si>
    <t>Chutes-SCD 2</t>
  </si>
  <si>
    <t>Chutes-SCD 15</t>
  </si>
  <si>
    <t>Chutes-SCD 16</t>
  </si>
  <si>
    <t>Chutes-SCD 17</t>
  </si>
  <si>
    <t>Chutes-SCD 18</t>
  </si>
  <si>
    <t>Chutes-SCD 19</t>
  </si>
  <si>
    <r>
      <t xml:space="preserve">Indiquer 1 
si </t>
    </r>
    <r>
      <rPr>
        <b/>
        <sz val="11"/>
        <color theme="1"/>
        <rFont val="Calibri"/>
        <family val="2"/>
        <scheme val="minor"/>
      </rPr>
      <t>Dépister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Complète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</si>
  <si>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Aucun Risque 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</si>
  <si>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</si>
  <si>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Aucun Risque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</si>
  <si>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N/A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</si>
  <si>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Aucune chutes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</si>
  <si>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Aucun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</si>
  <si>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Impossible de l’effectuer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</si>
  <si>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Pas avisé </t>
    </r>
    <r>
      <rPr>
        <sz val="11"/>
        <color theme="1"/>
        <rFont val="Calibri"/>
        <family val="2"/>
        <scheme val="minor"/>
      </rPr>
      <t xml:space="preserve">ou </t>
    </r>
    <r>
      <rPr>
        <b/>
        <sz val="11"/>
        <color theme="1"/>
        <rFont val="Calibri"/>
        <family val="2"/>
        <scheme val="minor"/>
      </rPr>
      <t>Impossible de l’effectuer</t>
    </r>
  </si>
  <si>
    <t>Meilleures pratiques</t>
  </si>
  <si>
    <t>Moyenne</t>
  </si>
  <si>
    <t>Prévention des chutes</t>
  </si>
  <si>
    <t>Gestion des chutes</t>
  </si>
  <si>
    <t xml:space="preserve">Cote 
(A, B, C, D &amp; E) </t>
  </si>
  <si>
    <t>Cote 
(H, J, K &amp; L)</t>
  </si>
  <si>
    <t>Objectif</t>
  </si>
  <si>
    <t>Mois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</si>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</sst>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5" xfId="0" applyFont="1" applyFill="1" applyBorder="1"/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0" fontId="0" fillId="6" borderId="15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9" fontId="0" fillId="0" borderId="17" xfId="1" applyFont="1" applyBorder="1" applyAlignment="1">
      <alignment horizontal="center"/>
    </xf>
    <xf numFmtId="9" fontId="0" fillId="0" borderId="18" xfId="1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 applyAlignment="1">
      <alignment horizontal="center"/>
    </xf>
    <xf numFmtId="9" fontId="1" fillId="0" borderId="16" xfId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1" fillId="0" borderId="17" xfId="0" applyFont="1" applyBorder="1" applyAlignment="1">
      <alignment horizontal="center" vertical="center"/>
    </xf>
    <xf numFmtId="9" fontId="1" fillId="0" borderId="18" xfId="1" applyFont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0" fillId="6" borderId="22" xfId="0" applyFill="1" applyBorder="1"/>
    <xf numFmtId="165" fontId="0" fillId="3" borderId="21" xfId="0" applyNumberForma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1" fontId="0" fillId="3" borderId="24" xfId="0" applyNumberFormat="1" applyFill="1" applyBorder="1" applyAlignment="1">
      <alignment horizontal="center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9" fontId="0" fillId="0" borderId="25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30" xfId="0" applyBorder="1"/>
    <xf numFmtId="0" fontId="0" fillId="0" borderId="7" xfId="0" applyBorder="1"/>
    <xf numFmtId="0" fontId="1" fillId="0" borderId="27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9" fontId="0" fillId="0" borderId="1" xfId="1" applyFont="1" applyBorder="1" applyAlignment="1">
      <alignment horizontal="center"/>
    </xf>
    <xf numFmtId="0" fontId="1" fillId="0" borderId="12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Prévention - Moyenne</a:t>
            </a:r>
            <a:r>
              <a:rPr lang="en-CA" baseline="0"/>
              <a:t> et Cote</a:t>
            </a:r>
            <a:endParaRPr lang="en-CA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Graphique!$D$28</c:f>
              <c:strCache>
                <c:ptCount val="1"/>
                <c:pt idx="0">
                  <c:v>Moyenne</c:v>
                </c:pt>
              </c:strCache>
            </c:strRef>
          </c:tx>
          <c:cat>
            <c:strRef>
              <c:f>Graphique!$C$29:$C$40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Graphique!$D$29:$D$40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Graphique!$E$28</c:f>
              <c:strCache>
                <c:ptCount val="1"/>
                <c:pt idx="0">
                  <c:v>Cote 
(A, B, C, D &amp; E) </c:v>
                </c:pt>
              </c:strCache>
            </c:strRef>
          </c:tx>
          <c:cat>
            <c:strRef>
              <c:f>Graphique!$C$29:$C$40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Graphique!$E$29:$E$40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Graphique!$F$28</c:f>
              <c:strCache>
                <c:ptCount val="1"/>
                <c:pt idx="0">
                  <c:v>Objectif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Graphique!$C$29:$C$40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Graphique!$F$29:$F$40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77336"/>
        <c:axId val="194377728"/>
      </c:lineChart>
      <c:catAx>
        <c:axId val="194377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4377728"/>
        <c:crosses val="autoZero"/>
        <c:auto val="1"/>
        <c:lblAlgn val="ctr"/>
        <c:lblOffset val="100"/>
        <c:noMultiLvlLbl val="0"/>
      </c:catAx>
      <c:valAx>
        <c:axId val="1943777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43773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Gestion - </a:t>
            </a:r>
            <a:r>
              <a:rPr lang="en-CA" sz="1800" b="1" i="0" baseline="0">
                <a:effectLst/>
              </a:rPr>
              <a:t>Moyenne et Cote</a:t>
            </a:r>
            <a:endParaRPr lang="en-CA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Graphique!$L$28</c:f>
              <c:strCache>
                <c:ptCount val="1"/>
                <c:pt idx="0">
                  <c:v>Moyenne</c:v>
                </c:pt>
              </c:strCache>
            </c:strRef>
          </c:tx>
          <c:cat>
            <c:strRef>
              <c:f>Graphique!$K$29:$K$40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Graphique!$L$29:$L$40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Graphique!$M$28</c:f>
              <c:strCache>
                <c:ptCount val="1"/>
                <c:pt idx="0">
                  <c:v>Cote 
(H, J, K &amp; L)</c:v>
                </c:pt>
              </c:strCache>
            </c:strRef>
          </c:tx>
          <c:cat>
            <c:strRef>
              <c:f>Graphique!$K$29:$K$40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Graphique!$M$29:$M$40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Graphique!$N$28</c:f>
              <c:strCache>
                <c:ptCount val="1"/>
                <c:pt idx="0">
                  <c:v>Objectif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Graphique!$K$29:$K$40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Graphique!$N$29:$N$40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78512"/>
        <c:axId val="195296416"/>
      </c:lineChart>
      <c:catAx>
        <c:axId val="19437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296416"/>
        <c:crosses val="autoZero"/>
        <c:auto val="1"/>
        <c:lblAlgn val="ctr"/>
        <c:lblOffset val="100"/>
        <c:noMultiLvlLbl val="0"/>
      </c:catAx>
      <c:valAx>
        <c:axId val="1952964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43785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</xdr:row>
      <xdr:rowOff>33337</xdr:rowOff>
    </xdr:from>
    <xdr:to>
      <xdr:col>8</xdr:col>
      <xdr:colOff>569849</xdr:colOff>
      <xdr:row>21</xdr:row>
      <xdr:rowOff>183337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46265</xdr:colOff>
      <xdr:row>1</xdr:row>
      <xdr:rowOff>16328</xdr:rowOff>
    </xdr:from>
    <xdr:to>
      <xdr:col>16</xdr:col>
      <xdr:colOff>520865</xdr:colOff>
      <xdr:row>21</xdr:row>
      <xdr:rowOff>166328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9"/>
  <sheetViews>
    <sheetView tabSelected="1" zoomScaleNormal="100" workbookViewId="0">
      <selection activeCell="G24" sqref="G24"/>
    </sheetView>
  </sheetViews>
  <sheetFormatPr defaultRowHeight="15" x14ac:dyDescent="0.25"/>
  <cols>
    <col min="1" max="1" width="2.7109375" customWidth="1"/>
    <col min="3" max="3" width="9.140625" customWidth="1"/>
    <col min="4" max="5" width="15.42578125" customWidth="1"/>
    <col min="12" max="13" width="15.42578125" customWidth="1"/>
  </cols>
  <sheetData>
    <row r="2" spans="5:5" x14ac:dyDescent="0.25">
      <c r="E2" s="10"/>
    </row>
    <row r="26" spans="2:14" ht="15.75" thickBot="1" x14ac:dyDescent="0.3"/>
    <row r="27" spans="2:14" ht="15.75" customHeight="1" thickBot="1" x14ac:dyDescent="0.3">
      <c r="D27" s="55" t="s">
        <v>57</v>
      </c>
      <c r="E27" s="56"/>
      <c r="L27" s="53" t="s">
        <v>58</v>
      </c>
      <c r="M27" s="54"/>
    </row>
    <row r="28" spans="2:14" ht="30.75" thickBot="1" x14ac:dyDescent="0.3">
      <c r="B28" s="71" t="s">
        <v>62</v>
      </c>
      <c r="C28" s="72"/>
      <c r="D28" s="8" t="s">
        <v>56</v>
      </c>
      <c r="E28" s="9" t="s">
        <v>59</v>
      </c>
      <c r="F28" s="49" t="s">
        <v>61</v>
      </c>
      <c r="J28" s="71" t="s">
        <v>62</v>
      </c>
      <c r="K28" s="72"/>
      <c r="L28" s="23" t="s">
        <v>56</v>
      </c>
      <c r="M28" s="9" t="s">
        <v>60</v>
      </c>
      <c r="N28" s="49" t="s">
        <v>61</v>
      </c>
    </row>
    <row r="29" spans="2:14" x14ac:dyDescent="0.25">
      <c r="B29" s="61" t="s">
        <v>63</v>
      </c>
      <c r="C29" s="64" t="s">
        <v>15</v>
      </c>
      <c r="D29" s="24" t="e">
        <f>'Mois 1'!$P$24</f>
        <v>#DIV/0!</v>
      </c>
      <c r="E29" s="25" t="e">
        <f>'Mois 1'!$Q$24</f>
        <v>#DIV/0!</v>
      </c>
      <c r="F29" s="25">
        <v>1</v>
      </c>
      <c r="J29" s="61" t="s">
        <v>63</v>
      </c>
      <c r="K29" s="68" t="s">
        <v>15</v>
      </c>
      <c r="L29" s="26" t="e">
        <f>'Mois 1'!$R$24</f>
        <v>#DIV/0!</v>
      </c>
      <c r="M29" s="25" t="e">
        <f>'Mois 1'!$S$24</f>
        <v>#DIV/0!</v>
      </c>
      <c r="N29" s="25">
        <v>1</v>
      </c>
    </row>
    <row r="30" spans="2:14" x14ac:dyDescent="0.25">
      <c r="B30" s="62" t="s">
        <v>64</v>
      </c>
      <c r="C30" s="65" t="s">
        <v>16</v>
      </c>
      <c r="D30" s="24" t="e">
        <f>'Mois 2'!$P$24</f>
        <v>#DIV/0!</v>
      </c>
      <c r="E30" s="25" t="e">
        <f>'Mois 2'!$Q$24</f>
        <v>#DIV/0!</v>
      </c>
      <c r="F30" s="25">
        <v>1</v>
      </c>
      <c r="J30" s="62" t="s">
        <v>64</v>
      </c>
      <c r="K30" s="69" t="s">
        <v>16</v>
      </c>
      <c r="L30" s="26" t="e">
        <f>'Mois 2'!$R$24</f>
        <v>#DIV/0!</v>
      </c>
      <c r="M30" s="25" t="e">
        <f>'Mois 2'!$S$24</f>
        <v>#DIV/0!</v>
      </c>
      <c r="N30" s="25">
        <v>1</v>
      </c>
    </row>
    <row r="31" spans="2:14" x14ac:dyDescent="0.25">
      <c r="B31" s="62" t="s">
        <v>65</v>
      </c>
      <c r="C31" s="65" t="s">
        <v>17</v>
      </c>
      <c r="D31" s="24" t="e">
        <f>'Mois 3'!$P$24</f>
        <v>#DIV/0!</v>
      </c>
      <c r="E31" s="25" t="e">
        <f>'Mois 3'!$Q$24</f>
        <v>#DIV/0!</v>
      </c>
      <c r="F31" s="25">
        <v>1</v>
      </c>
      <c r="J31" s="62" t="s">
        <v>65</v>
      </c>
      <c r="K31" s="69" t="s">
        <v>17</v>
      </c>
      <c r="L31" s="26" t="e">
        <f>'Mois 3'!$R$24</f>
        <v>#DIV/0!</v>
      </c>
      <c r="M31" s="25" t="e">
        <f>'Mois 3'!$S$24</f>
        <v>#DIV/0!</v>
      </c>
      <c r="N31" s="25">
        <v>1</v>
      </c>
    </row>
    <row r="32" spans="2:14" x14ac:dyDescent="0.25">
      <c r="B32" s="62" t="s">
        <v>66</v>
      </c>
      <c r="C32" s="65" t="s">
        <v>18</v>
      </c>
      <c r="D32" s="24" t="e">
        <f>'Mois 4'!$P$24</f>
        <v>#DIV/0!</v>
      </c>
      <c r="E32" s="25" t="e">
        <f>'Mois 4'!$Q$24</f>
        <v>#DIV/0!</v>
      </c>
      <c r="F32" s="25">
        <v>1</v>
      </c>
      <c r="J32" s="62" t="s">
        <v>66</v>
      </c>
      <c r="K32" s="69" t="s">
        <v>18</v>
      </c>
      <c r="L32" s="26" t="e">
        <f>'Mois 4'!$R$24</f>
        <v>#DIV/0!</v>
      </c>
      <c r="M32" s="25" t="e">
        <f>'Mois 4'!$S$24</f>
        <v>#DIV/0!</v>
      </c>
      <c r="N32" s="25">
        <v>1</v>
      </c>
    </row>
    <row r="33" spans="2:14" x14ac:dyDescent="0.25">
      <c r="B33" s="62" t="s">
        <v>67</v>
      </c>
      <c r="C33" s="65" t="s">
        <v>19</v>
      </c>
      <c r="D33" s="24" t="e">
        <f>'Mois 5'!$P$24</f>
        <v>#DIV/0!</v>
      </c>
      <c r="E33" s="25" t="e">
        <f>'Mois 5'!$Q$24</f>
        <v>#DIV/0!</v>
      </c>
      <c r="F33" s="25">
        <v>1</v>
      </c>
      <c r="J33" s="62" t="s">
        <v>67</v>
      </c>
      <c r="K33" s="69" t="s">
        <v>19</v>
      </c>
      <c r="L33" s="26" t="e">
        <f>'Mois 5'!$R$24</f>
        <v>#DIV/0!</v>
      </c>
      <c r="M33" s="25" t="e">
        <f>'Mois 5'!$S$24</f>
        <v>#DIV/0!</v>
      </c>
      <c r="N33" s="25">
        <v>1</v>
      </c>
    </row>
    <row r="34" spans="2:14" x14ac:dyDescent="0.25">
      <c r="B34" s="62" t="s">
        <v>68</v>
      </c>
      <c r="C34" s="65" t="s">
        <v>20</v>
      </c>
      <c r="D34" s="24" t="e">
        <f>'Mois 6'!$P$24</f>
        <v>#DIV/0!</v>
      </c>
      <c r="E34" s="25" t="e">
        <f>'Mois 6'!$Q$24</f>
        <v>#DIV/0!</v>
      </c>
      <c r="F34" s="25">
        <v>1</v>
      </c>
      <c r="J34" s="62" t="s">
        <v>68</v>
      </c>
      <c r="K34" s="69" t="s">
        <v>20</v>
      </c>
      <c r="L34" s="26" t="e">
        <f>'Mois 6'!$R$24</f>
        <v>#DIV/0!</v>
      </c>
      <c r="M34" s="25" t="e">
        <f>'Mois 6'!$S$24</f>
        <v>#DIV/0!</v>
      </c>
      <c r="N34" s="25">
        <v>1</v>
      </c>
    </row>
    <row r="35" spans="2:14" x14ac:dyDescent="0.25">
      <c r="B35" s="62" t="s">
        <v>69</v>
      </c>
      <c r="C35" s="65" t="s">
        <v>21</v>
      </c>
      <c r="D35" s="24" t="e">
        <f>'Mois 7'!$P$24</f>
        <v>#DIV/0!</v>
      </c>
      <c r="E35" s="25" t="e">
        <f>'Mois 7'!$Q$24</f>
        <v>#DIV/0!</v>
      </c>
      <c r="F35" s="25">
        <v>1</v>
      </c>
      <c r="J35" s="62" t="s">
        <v>69</v>
      </c>
      <c r="K35" s="69" t="s">
        <v>21</v>
      </c>
      <c r="L35" s="26" t="e">
        <f>'Mois 7'!$R$24</f>
        <v>#DIV/0!</v>
      </c>
      <c r="M35" s="25" t="e">
        <f>'Mois 7'!$S$24</f>
        <v>#DIV/0!</v>
      </c>
      <c r="N35" s="25">
        <v>1</v>
      </c>
    </row>
    <row r="36" spans="2:14" x14ac:dyDescent="0.25">
      <c r="B36" s="62" t="s">
        <v>70</v>
      </c>
      <c r="C36" s="65" t="s">
        <v>22</v>
      </c>
      <c r="D36" s="24" t="e">
        <f>'Mois 8'!$P$24</f>
        <v>#DIV/0!</v>
      </c>
      <c r="E36" s="25" t="e">
        <f>'Mois 8'!$Q$24</f>
        <v>#DIV/0!</v>
      </c>
      <c r="F36" s="25">
        <v>1</v>
      </c>
      <c r="J36" s="62" t="s">
        <v>70</v>
      </c>
      <c r="K36" s="69" t="s">
        <v>22</v>
      </c>
      <c r="L36" s="26" t="e">
        <f>'Mois 8'!$R$24</f>
        <v>#DIV/0!</v>
      </c>
      <c r="M36" s="25" t="e">
        <f>'Mois 8'!$S$24</f>
        <v>#DIV/0!</v>
      </c>
      <c r="N36" s="25">
        <v>1</v>
      </c>
    </row>
    <row r="37" spans="2:14" x14ac:dyDescent="0.25">
      <c r="B37" s="62" t="s">
        <v>71</v>
      </c>
      <c r="C37" s="65" t="s">
        <v>23</v>
      </c>
      <c r="D37" s="24" t="e">
        <f>'Mois 9'!$P$24</f>
        <v>#DIV/0!</v>
      </c>
      <c r="E37" s="25" t="e">
        <f>'Mois 9'!$Q$24</f>
        <v>#DIV/0!</v>
      </c>
      <c r="F37" s="25">
        <v>1</v>
      </c>
      <c r="J37" s="62" t="s">
        <v>71</v>
      </c>
      <c r="K37" s="69" t="s">
        <v>23</v>
      </c>
      <c r="L37" s="26" t="e">
        <f>'Mois 9'!$R$24</f>
        <v>#DIV/0!</v>
      </c>
      <c r="M37" s="25" t="e">
        <f>'Mois 9'!$S$24</f>
        <v>#DIV/0!</v>
      </c>
      <c r="N37" s="25">
        <v>1</v>
      </c>
    </row>
    <row r="38" spans="2:14" x14ac:dyDescent="0.25">
      <c r="B38" s="62" t="s">
        <v>72</v>
      </c>
      <c r="C38" s="65" t="s">
        <v>24</v>
      </c>
      <c r="D38" s="24" t="e">
        <f>'Mois 10'!$P$24</f>
        <v>#DIV/0!</v>
      </c>
      <c r="E38" s="25" t="e">
        <f>'Mois 10'!$Q$24</f>
        <v>#DIV/0!</v>
      </c>
      <c r="F38" s="25">
        <v>1</v>
      </c>
      <c r="J38" s="62" t="s">
        <v>72</v>
      </c>
      <c r="K38" s="69" t="s">
        <v>24</v>
      </c>
      <c r="L38" s="26" t="e">
        <f>'Mois 10'!$R$24</f>
        <v>#DIV/0!</v>
      </c>
      <c r="M38" s="25" t="e">
        <f>'Mois 10'!$S$24</f>
        <v>#DIV/0!</v>
      </c>
      <c r="N38" s="25">
        <v>1</v>
      </c>
    </row>
    <row r="39" spans="2:14" x14ac:dyDescent="0.25">
      <c r="B39" s="62" t="s">
        <v>73</v>
      </c>
      <c r="C39" s="65" t="s">
        <v>25</v>
      </c>
      <c r="D39" s="24" t="e">
        <f>'Mois 11'!$P$24</f>
        <v>#DIV/0!</v>
      </c>
      <c r="E39" s="25" t="e">
        <f>'Mois 11'!$Q$24</f>
        <v>#DIV/0!</v>
      </c>
      <c r="F39" s="25">
        <v>1</v>
      </c>
      <c r="J39" s="62" t="s">
        <v>73</v>
      </c>
      <c r="K39" s="69" t="s">
        <v>25</v>
      </c>
      <c r="L39" s="26" t="e">
        <f>'Mois 11'!$R$24</f>
        <v>#DIV/0!</v>
      </c>
      <c r="M39" s="25" t="e">
        <f>'Mois 11'!$S$24</f>
        <v>#DIV/0!</v>
      </c>
      <c r="N39" s="25">
        <v>1</v>
      </c>
    </row>
    <row r="40" spans="2:14" ht="15.75" thickBot="1" x14ac:dyDescent="0.3">
      <c r="B40" s="63" t="s">
        <v>74</v>
      </c>
      <c r="C40" s="66" t="s">
        <v>26</v>
      </c>
      <c r="D40" s="51" t="e">
        <f>'Mois 12'!$P$24</f>
        <v>#DIV/0!</v>
      </c>
      <c r="E40" s="52" t="e">
        <f>'Mois 12'!$Q$24</f>
        <v>#DIV/0!</v>
      </c>
      <c r="F40" s="50">
        <v>1</v>
      </c>
      <c r="J40" s="63" t="s">
        <v>74</v>
      </c>
      <c r="K40" s="70" t="s">
        <v>26</v>
      </c>
      <c r="L40" s="67" t="e">
        <f>'Mois 12'!$R$24</f>
        <v>#DIV/0!</v>
      </c>
      <c r="M40" s="52" t="e">
        <f>'Mois 12'!$S$24</f>
        <v>#DIV/0!</v>
      </c>
      <c r="N40" s="50">
        <v>1</v>
      </c>
    </row>
    <row r="49" ht="15.75" customHeight="1" x14ac:dyDescent="0.25"/>
  </sheetData>
  <sheetProtection sheet="1" objects="1" scenarios="1"/>
  <mergeCells count="4">
    <mergeCell ref="L27:M27"/>
    <mergeCell ref="D27:E27"/>
    <mergeCell ref="B28:C28"/>
    <mergeCell ref="J28:K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P2" sqref="P2:S2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8554687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9"/>
      <c r="B1" s="20"/>
      <c r="C1" s="7" t="s">
        <v>6</v>
      </c>
      <c r="D1" s="45" t="s">
        <v>0</v>
      </c>
      <c r="E1" s="45" t="s">
        <v>1</v>
      </c>
      <c r="F1" s="45" t="s">
        <v>2</v>
      </c>
      <c r="G1" s="45" t="s">
        <v>3</v>
      </c>
      <c r="H1" s="45" t="s">
        <v>4</v>
      </c>
      <c r="I1" s="7" t="s">
        <v>5</v>
      </c>
      <c r="J1" s="46" t="s">
        <v>8</v>
      </c>
      <c r="K1" s="16" t="s">
        <v>9</v>
      </c>
      <c r="L1" s="46" t="s">
        <v>10</v>
      </c>
      <c r="M1" s="16" t="s">
        <v>11</v>
      </c>
      <c r="N1" s="16" t="s">
        <v>12</v>
      </c>
      <c r="O1" s="47" t="s">
        <v>13</v>
      </c>
      <c r="P1" s="57" t="s">
        <v>57</v>
      </c>
      <c r="Q1" s="58"/>
      <c r="R1" s="59" t="s">
        <v>58</v>
      </c>
      <c r="S1" s="60"/>
    </row>
    <row r="2" spans="1:19" ht="90.75" thickBot="1" x14ac:dyDescent="0.3">
      <c r="A2" s="5" t="s">
        <v>14</v>
      </c>
      <c r="B2" s="6" t="s">
        <v>28</v>
      </c>
      <c r="C2" s="6" t="s">
        <v>55</v>
      </c>
      <c r="D2" s="14" t="s">
        <v>46</v>
      </c>
      <c r="E2" s="14" t="s">
        <v>47</v>
      </c>
      <c r="F2" s="14" t="s">
        <v>48</v>
      </c>
      <c r="G2" s="14" t="s">
        <v>49</v>
      </c>
      <c r="H2" s="14" t="s">
        <v>50</v>
      </c>
      <c r="I2" s="14" t="s">
        <v>48</v>
      </c>
      <c r="J2" s="15" t="s">
        <v>51</v>
      </c>
      <c r="K2" s="14" t="s">
        <v>48</v>
      </c>
      <c r="L2" s="15" t="s">
        <v>52</v>
      </c>
      <c r="M2" s="14" t="s">
        <v>53</v>
      </c>
      <c r="N2" s="14" t="s">
        <v>54</v>
      </c>
      <c r="O2" s="14" t="s">
        <v>48</v>
      </c>
      <c r="P2" s="8" t="s">
        <v>56</v>
      </c>
      <c r="Q2" s="9" t="s">
        <v>59</v>
      </c>
      <c r="R2" s="8" t="s">
        <v>56</v>
      </c>
      <c r="S2" s="9" t="s">
        <v>60</v>
      </c>
    </row>
    <row r="3" spans="1:19" ht="15.75" thickBot="1" x14ac:dyDescent="0.3">
      <c r="A3" s="4">
        <v>1</v>
      </c>
      <c r="B3" s="13" t="str">
        <f>IF(COUNTBLANK(D3:O3)&lt;12,1,"")</f>
        <v/>
      </c>
      <c r="C3" s="3" t="s">
        <v>27</v>
      </c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11">
        <f>SUM(D3:H3)</f>
        <v>0</v>
      </c>
      <c r="Q3" s="12">
        <f>IF(P3=5,1,0)</f>
        <v>0</v>
      </c>
      <c r="R3" s="11">
        <f>K3+M3+N3+O3</f>
        <v>0</v>
      </c>
      <c r="S3" s="12">
        <f>IF(R3=4,1,0)</f>
        <v>0</v>
      </c>
    </row>
    <row r="4" spans="1:19" ht="15.75" thickBot="1" x14ac:dyDescent="0.3">
      <c r="A4" s="4">
        <v>2</v>
      </c>
      <c r="B4" s="13" t="str">
        <f t="shared" ref="B4:B22" si="0">IF(COUNTBLANK(D4:O4)&lt;12,1,"")</f>
        <v/>
      </c>
      <c r="C4" s="3" t="s">
        <v>27</v>
      </c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11">
        <f t="shared" ref="P4:P22" si="1">SUM(D4:H4)</f>
        <v>0</v>
      </c>
      <c r="Q4" s="12">
        <f t="shared" ref="Q4:Q22" si="2">IF(P4=5,1,0)</f>
        <v>0</v>
      </c>
      <c r="R4" s="11">
        <f t="shared" ref="R4:R22" si="3">K4+M4+N4+O4</f>
        <v>0</v>
      </c>
      <c r="S4" s="12">
        <f t="shared" ref="S4:S22" si="4">IF(R4=4,1,0)</f>
        <v>0</v>
      </c>
    </row>
    <row r="5" spans="1:19" ht="15.75" thickBot="1" x14ac:dyDescent="0.3">
      <c r="A5" s="4">
        <v>3</v>
      </c>
      <c r="B5" s="13" t="str">
        <f t="shared" si="0"/>
        <v/>
      </c>
      <c r="C5" s="3" t="s">
        <v>27</v>
      </c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11">
        <f t="shared" si="1"/>
        <v>0</v>
      </c>
      <c r="Q5" s="12">
        <f t="shared" si="2"/>
        <v>0</v>
      </c>
      <c r="R5" s="11">
        <f t="shared" si="3"/>
        <v>0</v>
      </c>
      <c r="S5" s="12">
        <f t="shared" si="4"/>
        <v>0</v>
      </c>
    </row>
    <row r="6" spans="1:19" ht="15.75" thickBot="1" x14ac:dyDescent="0.3">
      <c r="A6" s="4">
        <v>4</v>
      </c>
      <c r="B6" s="13" t="str">
        <f t="shared" si="0"/>
        <v/>
      </c>
      <c r="C6" s="3" t="s">
        <v>27</v>
      </c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11">
        <f t="shared" si="1"/>
        <v>0</v>
      </c>
      <c r="Q6" s="12">
        <f t="shared" si="2"/>
        <v>0</v>
      </c>
      <c r="R6" s="11">
        <f t="shared" si="3"/>
        <v>0</v>
      </c>
      <c r="S6" s="12">
        <f t="shared" si="4"/>
        <v>0</v>
      </c>
    </row>
    <row r="7" spans="1:19" ht="15.75" thickBot="1" x14ac:dyDescent="0.3">
      <c r="A7" s="4">
        <v>5</v>
      </c>
      <c r="B7" s="13" t="str">
        <f t="shared" si="0"/>
        <v/>
      </c>
      <c r="C7" s="3" t="s">
        <v>27</v>
      </c>
      <c r="D7" s="41"/>
      <c r="E7" s="41"/>
      <c r="F7" s="41"/>
      <c r="G7" s="41"/>
      <c r="H7" s="41"/>
      <c r="I7" s="42"/>
      <c r="J7" s="42"/>
      <c r="K7" s="42"/>
      <c r="L7" s="42"/>
      <c r="M7" s="42"/>
      <c r="N7" s="42"/>
      <c r="O7" s="42"/>
      <c r="P7" s="11">
        <f t="shared" si="1"/>
        <v>0</v>
      </c>
      <c r="Q7" s="12">
        <f t="shared" si="2"/>
        <v>0</v>
      </c>
      <c r="R7" s="11">
        <f t="shared" si="3"/>
        <v>0</v>
      </c>
      <c r="S7" s="12">
        <f t="shared" si="4"/>
        <v>0</v>
      </c>
    </row>
    <row r="8" spans="1:19" ht="15.75" thickBot="1" x14ac:dyDescent="0.3">
      <c r="A8" s="4">
        <v>6</v>
      </c>
      <c r="B8" s="13" t="str">
        <f t="shared" si="0"/>
        <v/>
      </c>
      <c r="C8" s="3" t="s">
        <v>27</v>
      </c>
      <c r="D8" s="43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11">
        <f t="shared" si="1"/>
        <v>0</v>
      </c>
      <c r="Q8" s="12">
        <f t="shared" si="2"/>
        <v>0</v>
      </c>
      <c r="R8" s="11">
        <f t="shared" si="3"/>
        <v>0</v>
      </c>
      <c r="S8" s="12">
        <f t="shared" si="4"/>
        <v>0</v>
      </c>
    </row>
    <row r="9" spans="1:19" ht="15.75" thickBot="1" x14ac:dyDescent="0.3">
      <c r="A9" s="4">
        <v>7</v>
      </c>
      <c r="B9" s="13" t="str">
        <f t="shared" si="0"/>
        <v/>
      </c>
      <c r="C9" s="3" t="s">
        <v>27</v>
      </c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11">
        <f t="shared" si="1"/>
        <v>0</v>
      </c>
      <c r="Q9" s="12">
        <f t="shared" si="2"/>
        <v>0</v>
      </c>
      <c r="R9" s="11">
        <f t="shared" si="3"/>
        <v>0</v>
      </c>
      <c r="S9" s="12">
        <f t="shared" si="4"/>
        <v>0</v>
      </c>
    </row>
    <row r="10" spans="1:19" ht="15.75" thickBot="1" x14ac:dyDescent="0.3">
      <c r="A10" s="4">
        <v>8</v>
      </c>
      <c r="B10" s="13" t="str">
        <f t="shared" si="0"/>
        <v/>
      </c>
      <c r="C10" s="3" t="s">
        <v>27</v>
      </c>
      <c r="D10" s="43"/>
      <c r="E10" s="43"/>
      <c r="F10" s="43"/>
      <c r="G10" s="43"/>
      <c r="H10" s="43"/>
      <c r="I10" s="44"/>
      <c r="J10" s="44"/>
      <c r="K10" s="44"/>
      <c r="L10" s="44"/>
      <c r="M10" s="44"/>
      <c r="N10" s="44"/>
      <c r="O10" s="44"/>
      <c r="P10" s="11">
        <f t="shared" si="1"/>
        <v>0</v>
      </c>
      <c r="Q10" s="12">
        <f t="shared" si="2"/>
        <v>0</v>
      </c>
      <c r="R10" s="11">
        <f t="shared" si="3"/>
        <v>0</v>
      </c>
      <c r="S10" s="12">
        <f t="shared" si="4"/>
        <v>0</v>
      </c>
    </row>
    <row r="11" spans="1:19" ht="15.75" thickBot="1" x14ac:dyDescent="0.3">
      <c r="A11" s="4">
        <v>9</v>
      </c>
      <c r="B11" s="13" t="str">
        <f t="shared" si="0"/>
        <v/>
      </c>
      <c r="C11" s="3" t="s">
        <v>27</v>
      </c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11">
        <f t="shared" si="1"/>
        <v>0</v>
      </c>
      <c r="Q11" s="12">
        <f t="shared" si="2"/>
        <v>0</v>
      </c>
      <c r="R11" s="11">
        <f t="shared" si="3"/>
        <v>0</v>
      </c>
      <c r="S11" s="12">
        <f t="shared" si="4"/>
        <v>0</v>
      </c>
    </row>
    <row r="12" spans="1:19" ht="15.75" thickBot="1" x14ac:dyDescent="0.3">
      <c r="A12" s="4">
        <v>10</v>
      </c>
      <c r="B12" s="13" t="str">
        <f t="shared" si="0"/>
        <v/>
      </c>
      <c r="C12" s="3" t="s">
        <v>27</v>
      </c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11">
        <f t="shared" si="1"/>
        <v>0</v>
      </c>
      <c r="Q12" s="12">
        <f t="shared" si="2"/>
        <v>0</v>
      </c>
      <c r="R12" s="11">
        <f t="shared" si="3"/>
        <v>0</v>
      </c>
      <c r="S12" s="12">
        <f t="shared" si="4"/>
        <v>0</v>
      </c>
    </row>
    <row r="13" spans="1:19" ht="15.75" thickBot="1" x14ac:dyDescent="0.3">
      <c r="A13" s="4">
        <v>11</v>
      </c>
      <c r="B13" s="13" t="str">
        <f t="shared" si="0"/>
        <v/>
      </c>
      <c r="C13" s="3" t="s">
        <v>27</v>
      </c>
      <c r="D13" s="41"/>
      <c r="E13" s="41"/>
      <c r="F13" s="41"/>
      <c r="G13" s="41"/>
      <c r="H13" s="41"/>
      <c r="I13" s="42"/>
      <c r="J13" s="42"/>
      <c r="K13" s="42"/>
      <c r="L13" s="42"/>
      <c r="M13" s="42"/>
      <c r="N13" s="42"/>
      <c r="O13" s="42"/>
      <c r="P13" s="11">
        <f t="shared" si="1"/>
        <v>0</v>
      </c>
      <c r="Q13" s="12">
        <f t="shared" si="2"/>
        <v>0</v>
      </c>
      <c r="R13" s="11">
        <f t="shared" si="3"/>
        <v>0</v>
      </c>
      <c r="S13" s="12">
        <f t="shared" si="4"/>
        <v>0</v>
      </c>
    </row>
    <row r="14" spans="1:19" ht="15.75" thickBot="1" x14ac:dyDescent="0.3">
      <c r="A14" s="4">
        <v>12</v>
      </c>
      <c r="B14" s="13" t="str">
        <f t="shared" si="0"/>
        <v/>
      </c>
      <c r="C14" s="3" t="s">
        <v>27</v>
      </c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11">
        <f t="shared" si="1"/>
        <v>0</v>
      </c>
      <c r="Q14" s="12">
        <f t="shared" si="2"/>
        <v>0</v>
      </c>
      <c r="R14" s="11">
        <f t="shared" si="3"/>
        <v>0</v>
      </c>
      <c r="S14" s="12">
        <f t="shared" si="4"/>
        <v>0</v>
      </c>
    </row>
    <row r="15" spans="1:19" ht="15.75" thickBot="1" x14ac:dyDescent="0.3">
      <c r="A15" s="4">
        <v>13</v>
      </c>
      <c r="B15" s="13" t="str">
        <f t="shared" si="0"/>
        <v/>
      </c>
      <c r="C15" s="3" t="s">
        <v>27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11">
        <f t="shared" si="1"/>
        <v>0</v>
      </c>
      <c r="Q15" s="12">
        <f t="shared" si="2"/>
        <v>0</v>
      </c>
      <c r="R15" s="11">
        <f t="shared" si="3"/>
        <v>0</v>
      </c>
      <c r="S15" s="12">
        <f t="shared" si="4"/>
        <v>0</v>
      </c>
    </row>
    <row r="16" spans="1:19" ht="15.75" thickBot="1" x14ac:dyDescent="0.3">
      <c r="A16" s="4">
        <v>14</v>
      </c>
      <c r="B16" s="13" t="str">
        <f t="shared" si="0"/>
        <v/>
      </c>
      <c r="C16" s="3" t="s">
        <v>27</v>
      </c>
      <c r="D16" s="43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4"/>
      <c r="P16" s="11">
        <f t="shared" si="1"/>
        <v>0</v>
      </c>
      <c r="Q16" s="12">
        <f t="shared" si="2"/>
        <v>0</v>
      </c>
      <c r="R16" s="11">
        <f t="shared" si="3"/>
        <v>0</v>
      </c>
      <c r="S16" s="12">
        <f t="shared" si="4"/>
        <v>0</v>
      </c>
    </row>
    <row r="17" spans="1:19" ht="15.75" thickBot="1" x14ac:dyDescent="0.3">
      <c r="A17" s="4">
        <v>15</v>
      </c>
      <c r="B17" s="13" t="str">
        <f t="shared" si="0"/>
        <v/>
      </c>
      <c r="C17" s="3" t="s">
        <v>27</v>
      </c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11">
        <f t="shared" si="1"/>
        <v>0</v>
      </c>
      <c r="Q17" s="12">
        <f t="shared" si="2"/>
        <v>0</v>
      </c>
      <c r="R17" s="11">
        <f t="shared" si="3"/>
        <v>0</v>
      </c>
      <c r="S17" s="12">
        <f t="shared" si="4"/>
        <v>0</v>
      </c>
    </row>
    <row r="18" spans="1:19" ht="15.75" thickBot="1" x14ac:dyDescent="0.3">
      <c r="A18" s="4">
        <v>16</v>
      </c>
      <c r="B18" s="13" t="str">
        <f t="shared" si="0"/>
        <v/>
      </c>
      <c r="C18" s="3" t="s">
        <v>27</v>
      </c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11">
        <f t="shared" si="1"/>
        <v>0</v>
      </c>
      <c r="Q18" s="12">
        <f t="shared" si="2"/>
        <v>0</v>
      </c>
      <c r="R18" s="11">
        <f t="shared" si="3"/>
        <v>0</v>
      </c>
      <c r="S18" s="12">
        <f t="shared" si="4"/>
        <v>0</v>
      </c>
    </row>
    <row r="19" spans="1:19" ht="15.75" thickBot="1" x14ac:dyDescent="0.3">
      <c r="A19" s="4">
        <v>17</v>
      </c>
      <c r="B19" s="13" t="str">
        <f t="shared" si="0"/>
        <v/>
      </c>
      <c r="C19" s="3" t="s">
        <v>27</v>
      </c>
      <c r="D19" s="41"/>
      <c r="E19" s="41"/>
      <c r="F19" s="41"/>
      <c r="G19" s="41"/>
      <c r="H19" s="41"/>
      <c r="I19" s="42"/>
      <c r="J19" s="42"/>
      <c r="K19" s="42"/>
      <c r="L19" s="42"/>
      <c r="M19" s="42"/>
      <c r="N19" s="42"/>
      <c r="O19" s="42"/>
      <c r="P19" s="11">
        <f t="shared" si="1"/>
        <v>0</v>
      </c>
      <c r="Q19" s="12">
        <f t="shared" si="2"/>
        <v>0</v>
      </c>
      <c r="R19" s="11">
        <f t="shared" si="3"/>
        <v>0</v>
      </c>
      <c r="S19" s="12">
        <f t="shared" si="4"/>
        <v>0</v>
      </c>
    </row>
    <row r="20" spans="1:19" ht="15.75" thickBot="1" x14ac:dyDescent="0.3">
      <c r="A20" s="4">
        <v>18</v>
      </c>
      <c r="B20" s="13" t="str">
        <f t="shared" si="0"/>
        <v/>
      </c>
      <c r="C20" s="3" t="s">
        <v>27</v>
      </c>
      <c r="D20" s="43"/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11">
        <f t="shared" si="1"/>
        <v>0</v>
      </c>
      <c r="Q20" s="12">
        <f t="shared" si="2"/>
        <v>0</v>
      </c>
      <c r="R20" s="11">
        <f t="shared" si="3"/>
        <v>0</v>
      </c>
      <c r="S20" s="12">
        <f t="shared" si="4"/>
        <v>0</v>
      </c>
    </row>
    <row r="21" spans="1:19" ht="15.75" thickBot="1" x14ac:dyDescent="0.3">
      <c r="A21" s="4">
        <v>19</v>
      </c>
      <c r="B21" s="13" t="str">
        <f t="shared" si="0"/>
        <v/>
      </c>
      <c r="C21" s="3" t="s">
        <v>27</v>
      </c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11">
        <f t="shared" si="1"/>
        <v>0</v>
      </c>
      <c r="Q21" s="12">
        <f t="shared" si="2"/>
        <v>0</v>
      </c>
      <c r="R21" s="11">
        <f t="shared" si="3"/>
        <v>0</v>
      </c>
      <c r="S21" s="12">
        <f t="shared" si="4"/>
        <v>0</v>
      </c>
    </row>
    <row r="22" spans="1:19" ht="15.75" thickBot="1" x14ac:dyDescent="0.3">
      <c r="A22" s="4">
        <v>20</v>
      </c>
      <c r="B22" s="13" t="str">
        <f t="shared" si="0"/>
        <v/>
      </c>
      <c r="C22" s="3" t="s">
        <v>27</v>
      </c>
      <c r="D22" s="43"/>
      <c r="E22" s="43"/>
      <c r="F22" s="43"/>
      <c r="G22" s="43"/>
      <c r="H22" s="43"/>
      <c r="I22" s="44"/>
      <c r="J22" s="44"/>
      <c r="K22" s="44"/>
      <c r="L22" s="44"/>
      <c r="M22" s="44"/>
      <c r="N22" s="44"/>
      <c r="O22" s="44"/>
      <c r="P22" s="11">
        <f t="shared" si="1"/>
        <v>0</v>
      </c>
      <c r="Q22" s="12">
        <f t="shared" si="2"/>
        <v>0</v>
      </c>
      <c r="R22" s="11">
        <f t="shared" si="3"/>
        <v>0</v>
      </c>
      <c r="S22" s="12">
        <f t="shared" si="4"/>
        <v>0</v>
      </c>
    </row>
    <row r="23" spans="1:19" ht="15.75" thickBot="1" x14ac:dyDescent="0.3">
      <c r="A23" s="35" t="s">
        <v>7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39">
        <f>SUM(Q3:Q22)</f>
        <v>0</v>
      </c>
      <c r="R23" s="38" t="e">
        <f>(K23+M23+N23+O23)/B23</f>
        <v>#DIV/0!</v>
      </c>
      <c r="S23" s="40">
        <f>SUM(S3:S22)</f>
        <v>0</v>
      </c>
    </row>
    <row r="24" spans="1:19" ht="15.75" thickTop="1" x14ac:dyDescent="0.25">
      <c r="A24" s="33" t="s">
        <v>29</v>
      </c>
      <c r="B24" s="27"/>
      <c r="C24" s="28" t="s">
        <v>31</v>
      </c>
      <c r="D24" s="29" t="e">
        <f>D23/$B$23</f>
        <v>#DIV/0!</v>
      </c>
      <c r="E24" s="29" t="e">
        <f t="shared" ref="E24:J24" si="6">E23/$B$23</f>
        <v>#DIV/0!</v>
      </c>
      <c r="F24" s="29" t="e">
        <f t="shared" si="6"/>
        <v>#DIV/0!</v>
      </c>
      <c r="G24" s="29" t="e">
        <f t="shared" si="6"/>
        <v>#DIV/0!</v>
      </c>
      <c r="H24" s="29" t="e">
        <f t="shared" si="6"/>
        <v>#DIV/0!</v>
      </c>
      <c r="I24" s="29" t="e">
        <f t="shared" si="6"/>
        <v>#DIV/0!</v>
      </c>
      <c r="J24" s="29" t="e">
        <f t="shared" si="6"/>
        <v>#DIV/0!</v>
      </c>
      <c r="K24" s="29" t="e">
        <f>K23/$J$23</f>
        <v>#DIV/0!</v>
      </c>
      <c r="L24" s="29" t="e">
        <f>L23/$J$23</f>
        <v>#DIV/0!</v>
      </c>
      <c r="M24" s="29" t="e">
        <f>M23/$J$23</f>
        <v>#DIV/0!</v>
      </c>
      <c r="N24" s="29" t="e">
        <f>N23/$J$23</f>
        <v>#DIV/0!</v>
      </c>
      <c r="O24" s="29" t="e">
        <f>O23/$J$23</f>
        <v>#DIV/0!</v>
      </c>
      <c r="P24" s="30" t="e">
        <f>P23/5</f>
        <v>#DIV/0!</v>
      </c>
      <c r="Q24" s="30" t="e">
        <f>Q23/$B$23</f>
        <v>#DIV/0!</v>
      </c>
      <c r="R24" s="30" t="e">
        <f>R23/4</f>
        <v>#DIV/0!</v>
      </c>
      <c r="S24" s="34" t="e">
        <f>S23/$J$23</f>
        <v>#DIV/0!</v>
      </c>
    </row>
    <row r="25" spans="1:19" ht="30.75" thickBot="1" x14ac:dyDescent="0.3">
      <c r="A25" s="31" t="s">
        <v>30</v>
      </c>
      <c r="B25" s="22"/>
      <c r="C25" s="21"/>
      <c r="D25" s="17" t="s">
        <v>32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48" t="s">
        <v>38</v>
      </c>
      <c r="K25" s="17" t="s">
        <v>39</v>
      </c>
      <c r="L25" s="48" t="s">
        <v>40</v>
      </c>
      <c r="M25" s="17" t="s">
        <v>41</v>
      </c>
      <c r="N25" s="17" t="s">
        <v>42</v>
      </c>
      <c r="O25" s="17" t="s">
        <v>43</v>
      </c>
      <c r="P25" s="18"/>
      <c r="Q25" s="17" t="s">
        <v>44</v>
      </c>
      <c r="R25" s="18"/>
      <c r="S25" s="32" t="s">
        <v>45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E14B2A67FD1488F9A6C9B19D6A785" ma:contentTypeVersion="1" ma:contentTypeDescription="Create a new document." ma:contentTypeScope="" ma:versionID="ac3aa4c9330f4ce611321df3195e773a">
  <xsd:schema xmlns:xsd="http://www.w3.org/2001/XMLSchema" xmlns:xs="http://www.w3.org/2001/XMLSchema" xmlns:p="http://schemas.microsoft.com/office/2006/metadata/properties" xmlns:ns1="http://schemas.microsoft.com/sharepoint/v3" xmlns:ns2="0d59e99a-13b9-4f34-9165-0208314c6444" xmlns:ns3="bee61fe3-1145-420d-a5ae-a8a321828043" xmlns:ns4="4d39dfde-56f1-4fde-8ce5-5f3cae06fd6d" targetNamespace="http://schemas.microsoft.com/office/2006/metadata/properties" ma:root="true" ma:fieldsID="4763428952bcc8e829e2940898e8bbe2" ns1:_="" ns2:_="" ns3:_="" ns4:_="">
    <xsd:import namespace="http://schemas.microsoft.com/sharepoint/v3"/>
    <xsd:import namespace="0d59e99a-13b9-4f34-9165-0208314c6444"/>
    <xsd:import namespace="bee61fe3-1145-420d-a5ae-a8a321828043"/>
    <xsd:import namespace="4d39dfde-56f1-4fde-8ce5-5f3cae06fd6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Intervention_x0020_Document_x0020_Type" minOccurs="0"/>
                <xsd:element ref="ns3:od75c8efb3f14562a9f8cd7f3dbb108a" minOccurs="0"/>
                <xsd:element ref="ns4:TaxCatchAll" minOccurs="0"/>
                <xsd:element ref="ns3:k6a1e5348e2844d8b3128a0a90d4e4f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9e99a-13b9-4f34-9165-0208314c6444" elementFormDefault="qualified">
    <xsd:import namespace="http://schemas.microsoft.com/office/2006/documentManagement/types"/>
    <xsd:import namespace="http://schemas.microsoft.com/office/infopath/2007/PartnerControls"/>
    <xsd:element name="Intervention_x0020_Document_x0020_Type" ma:index="10" nillable="true" ma:displayName="SHN Document Type" ma:default="Other" ma:format="Dropdown" ma:internalName="Intervention_x0020_Document_x0020_Type">
      <xsd:simpleType>
        <xsd:restriction base="dms:Choice">
          <xsd:enumeration value="Annual Reports"/>
          <xsd:enumeration value="Brochures"/>
          <xsd:enumeration value="GSK"/>
          <xsd:enumeration value="Logos"/>
          <xsd:enumeration value="Measurement Worksheets"/>
          <xsd:enumeration value="Other"/>
          <xsd:enumeration value="Phase 1 Evaluation"/>
          <xsd:enumeration value="Posters"/>
          <xsd:enumeration value="Presentations"/>
          <xsd:enumeration value="Resources"/>
          <xsd:enumeration value="Samples"/>
          <xsd:enumeration value="SHN Info Kit"/>
          <xsd:enumeration value="Templates"/>
          <xsd:enumeration value="Video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61fe3-1145-420d-a5ae-a8a321828043" elementFormDefault="qualified">
    <xsd:import namespace="http://schemas.microsoft.com/office/2006/documentManagement/types"/>
    <xsd:import namespace="http://schemas.microsoft.com/office/infopath/2007/PartnerControls"/>
    <xsd:element name="od75c8efb3f14562a9f8cd7f3dbb108a" ma:index="12" nillable="true" ma:taxonomy="true" ma:internalName="od75c8efb3f14562a9f8cd7f3dbb108a" ma:taxonomyFieldName="TagTopic0" ma:displayName="TagTopic" ma:default="" ma:fieldId="{8d75c8ef-b3f1-4562-a9f8-cd7f3dbb108a}" ma:taxonomyMulti="true" ma:sspId="53b58c49-cbd5-450c-a84b-8852bf37c3ab" ma:termSetId="a28a050d-5d73-4930-a688-75c61f5cb3cf" ma:anchorId="d3d53dc7-d7de-417b-bd52-40c92fcbe47c" ma:open="false" ma:isKeyword="false">
      <xsd:complexType>
        <xsd:sequence>
          <xsd:element ref="pc:Terms" minOccurs="0" maxOccurs="1"/>
        </xsd:sequence>
      </xsd:complexType>
    </xsd:element>
    <xsd:element name="k6a1e5348e2844d8b3128a0a90d4e4fe" ma:index="15" nillable="true" ma:taxonomy="true" ma:internalName="k6a1e5348e2844d8b3128a0a90d4e4fe" ma:taxonomyFieldName="TagTypeOfResource0" ma:displayName="TagTypeOfResource" ma:default="" ma:fieldId="{46a1e534-8e28-44d8-b312-8a0a90d4e4fe}" ma:taxonomyMulti="true" ma:sspId="53b58c49-cbd5-450c-a84b-8852bf37c3ab" ma:termSetId="a28a050d-5d73-4930-a688-75c61f5cb3cf" ma:anchorId="ddb6ee8e-2c04-4640-a013-d02e932c44a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9dfde-56f1-4fde-8ce5-5f3cae06fd6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423ecdd-8c89-4a6e-8b47-e519bf5c6f0d}" ma:internalName="TaxCatchAll" ma:showField="CatchAllData" ma:web="4d39dfde-56f1-4fde-8ce5-5f3cae06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75c8efb3f14562a9f8cd7f3dbb108a xmlns="bee61fe3-1145-420d-a5ae-a8a321828043">
      <Terms xmlns="http://schemas.microsoft.com/office/infopath/2007/PartnerControls"/>
    </od75c8efb3f14562a9f8cd7f3dbb108a>
    <TaxCatchAll xmlns="4d39dfde-56f1-4fde-8ce5-5f3cae06fd6d"/>
    <Intervention_x0020_Document_x0020_Type xmlns="0d59e99a-13b9-4f34-9165-0208314c6444">Other</Intervention_x0020_Document_x0020_Type>
    <PublishingExpirationDate xmlns="http://schemas.microsoft.com/sharepoint/v3" xsi:nil="true"/>
    <k6a1e5348e2844d8b3128a0a90d4e4fe xmlns="bee61fe3-1145-420d-a5ae-a8a321828043">
      <Terms xmlns="http://schemas.microsoft.com/office/infopath/2007/PartnerControls"/>
    </k6a1e5348e2844d8b3128a0a90d4e4fe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04BCC2-9958-48D0-A310-CD8CA20C24A7}"/>
</file>

<file path=customXml/itemProps2.xml><?xml version="1.0" encoding="utf-8"?>
<ds:datastoreItem xmlns:ds="http://schemas.openxmlformats.org/officeDocument/2006/customXml" ds:itemID="{AD49256B-4EA6-4880-85CA-3032968CFECF}"/>
</file>

<file path=customXml/itemProps3.xml><?xml version="1.0" encoding="utf-8"?>
<ds:datastoreItem xmlns:ds="http://schemas.openxmlformats.org/officeDocument/2006/customXml" ds:itemID="{07656E86-D337-4F42-AF02-58B62BE983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Graphique</vt:lpstr>
      <vt:lpstr>Mois 1</vt:lpstr>
      <vt:lpstr>Mois 2</vt:lpstr>
      <vt:lpstr>Mois 3</vt:lpstr>
      <vt:lpstr>Mois 4</vt:lpstr>
      <vt:lpstr>Mois 5</vt:lpstr>
      <vt:lpstr>Mois 6</vt:lpstr>
      <vt:lpstr>Mois 7</vt:lpstr>
      <vt:lpstr>Mois 8</vt:lpstr>
      <vt:lpstr>Mois 9</vt:lpstr>
      <vt:lpstr>Mois 10</vt:lpstr>
      <vt:lpstr>Mois 11</vt:lpstr>
      <vt:lpstr>Mois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Flintoft</dc:creator>
  <cp:lastModifiedBy>Alex Titeu</cp:lastModifiedBy>
  <cp:lastPrinted>2016-12-16T20:08:25Z</cp:lastPrinted>
  <dcterms:created xsi:type="dcterms:W3CDTF">2016-04-11T18:11:22Z</dcterms:created>
  <dcterms:modified xsi:type="dcterms:W3CDTF">2016-12-16T20:08:30Z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0x010100873E14B2A67FD1488F9A6C9B19D6A785</vt:lpwstr>
  </property>
</Properties>
</file>