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<sst xmlns="http://schemas.openxmlformats.org/spreadsheetml/2006/main" count="57" uniqueCount="44">
  <si>
    <t>Source of Data:</t>
  </si>
  <si>
    <t>Water Survey Canada (WSC) strip charts for Apr. 29 to May 5, 1982</t>
  </si>
  <si>
    <t>Gauge:</t>
  </si>
  <si>
    <t>07DA001 Athabasca River below Fort McMurray (Water Survey Canada - WSC)</t>
  </si>
  <si>
    <t>End of Ice:</t>
  </si>
  <si>
    <t>May 1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</si>
  <si>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</si>
  <si>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</si>
  <si>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</si>
  <si>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Mar. 17 at 14:00 to Apr. 24, clock stopped.</t>
  </si>
  <si>
    <t>Missing record from Apr. 24 to Apr. 29 at 10:00, lost data.</t>
  </si>
  <si>
    <t>Only 1 reliable water levels during this period: Apr. 24 at 18:30.</t>
  </si>
  <si>
    <t>Elevation (m) =</t>
  </si>
  <si>
    <t>Pen correction (P/C) =</t>
  </si>
  <si>
    <t>from Apr. 29 to May 23</t>
  </si>
  <si>
    <t>over 24 days (Apr. 29 at noon to May 23 at noon)</t>
  </si>
  <si>
    <t>Time correction (T/C) =</t>
  </si>
  <si>
    <t>too fast everywhere to convert time to Mountain Standard Time (MST)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</si>
  <si>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</si>
  <si>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</si>
  <si>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</si>
  <si>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</si>
  <si>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</si>
  <si>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</si>
  <si>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</si>
  <si>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</si>
  <si>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</si>
  <si>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</si>
  <si>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</si>
  <si>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</si>
  <si>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</si>
  <si>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</si>
  <si>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</si>
  <si>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</si>
  <si>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</si>
  <si>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</si>
  <si>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</si>
  <si>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</si>
  <si>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May 1</t>
  </si>
  <si>
    <t>Breakup Date: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</si>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</sst>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164" xfId="0" applyAlignment="1" applyFont="1" applyNumberForma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49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Data!$I$18:$I$492</c:f>
            </c:numRef>
          </c:xVal>
          <c:yVal>
            <c:numRef>
              <c:f>Data!$E$18:$E$492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3851646"/>
        <c:axId val="107554870"/>
      </c:scatterChart>
      <c:valAx>
        <c:axId val="1033851646"/>
        <c:scaling>
          <c:orientation val="minMax"/>
          <c:max val="30079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7554870"/>
      </c:valAx>
      <c:valAx>
        <c:axId val="107554870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33851646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4.14"/>
    <col customWidth="1" min="4" max="4" width="18.0"/>
    <col customWidth="1" min="5" max="5" width="21.57"/>
    <col customWidth="1" min="6" max="7" width="8.0"/>
    <col customWidth="1" min="8" max="8" width="16.14"/>
    <col customWidth="1" min="9" max="9" width="18.71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4" t="s">
        <v>9</v>
      </c>
      <c r="C6" s="4"/>
    </row>
    <row r="7" ht="12.75" customHeight="1">
      <c r="A7" s="1"/>
      <c r="B7" s="4" t="s">
        <v>10</v>
      </c>
      <c r="C7" s="4"/>
    </row>
    <row r="8" ht="12.75" customHeight="1">
      <c r="A8" s="1"/>
      <c r="B8" s="4" t="s">
        <v>11</v>
      </c>
      <c r="C8" s="4"/>
    </row>
    <row r="9" ht="12.75" customHeight="1"/>
    <row r="10" ht="12.75" customHeight="1">
      <c r="C10" s="5" t="s">
        <v>12</v>
      </c>
      <c r="D10" s="6">
        <v>235.821</v>
      </c>
    </row>
    <row r="11" ht="12.75" customHeight="1">
      <c r="C11" s="5" t="s">
        <v>13</v>
      </c>
      <c r="D11" s="7">
        <v>0.1</v>
      </c>
      <c r="E11" s="8" t="s">
        <v>14</v>
      </c>
    </row>
    <row r="12" ht="12.75" customHeight="1">
      <c r="C12" s="5"/>
      <c r="D12" s="7">
        <v>-0.03</v>
      </c>
      <c r="E12" s="8" t="s">
        <v>15</v>
      </c>
    </row>
    <row r="13" ht="12.75" customHeight="1">
      <c r="C13" s="5" t="s">
        <v>16</v>
      </c>
      <c r="D13" s="9">
        <v>0.041666666666666664</v>
      </c>
      <c r="E13" s="8" t="s">
        <v>17</v>
      </c>
    </row>
    <row r="14" ht="12.75" customHeight="1">
      <c r="D14" s="5"/>
      <c r="E14" s="6"/>
      <c r="F14" s="8"/>
    </row>
    <row r="15" ht="13.5" customHeight="1">
      <c r="D15" s="5"/>
      <c r="E15" s="6"/>
      <c r="F15" s="8"/>
    </row>
    <row r="16" ht="12.75" customHeight="1">
      <c r="A16" s="10" t="s">
        <v>18</v>
      </c>
      <c r="B16" s="10" t="s">
        <v>19</v>
      </c>
      <c r="C16" s="10" t="s">
        <v>19</v>
      </c>
      <c r="D16" s="11" t="s">
        <v>20</v>
      </c>
      <c r="E16" s="11" t="s">
        <v>21</v>
      </c>
      <c r="F16" s="10" t="s">
        <v>22</v>
      </c>
      <c r="G16" s="10" t="s">
        <v>23</v>
      </c>
      <c r="H16" s="10" t="s">
        <v>24</v>
      </c>
      <c r="I16" s="11" t="s">
        <v>25</v>
      </c>
    </row>
    <row r="17" ht="12.75" customHeight="1">
      <c r="A17" s="12" t="s">
        <v>26</v>
      </c>
      <c r="B17" s="12" t="s">
        <v>27</v>
      </c>
      <c r="C17" s="12" t="s">
        <v>28</v>
      </c>
      <c r="D17" s="13" t="s">
        <v>27</v>
      </c>
      <c r="E17" s="13" t="s">
        <v>27</v>
      </c>
      <c r="F17" s="12" t="s">
        <v>29</v>
      </c>
      <c r="G17" s="14"/>
      <c r="H17" s="12" t="s">
        <v>29</v>
      </c>
      <c r="I17" s="15" t="s">
        <v>30</v>
      </c>
    </row>
    <row r="18" ht="12.75" customHeight="1">
      <c r="A18" s="16">
        <v>15.727674345219322</v>
      </c>
      <c r="B18" s="16">
        <v>2.3562427684863794</v>
      </c>
      <c r="C18" s="17"/>
      <c r="D18" s="16">
        <f t="shared" ref="D18:D94" si="1">B18</f>
        <v>2.356242768</v>
      </c>
      <c r="E18" s="16">
        <f t="shared" ref="E18:E94" si="2">D18+$D$10</f>
        <v>238.1772428</v>
      </c>
      <c r="F18" s="18">
        <f t="shared" ref="F18:F94" si="3">(A18-15)*1440</f>
        <v>1047.851057</v>
      </c>
      <c r="G18" s="19">
        <f t="shared" ref="G18:G94" si="4">F18/60</f>
        <v>17.46418429</v>
      </c>
      <c r="H18" s="18"/>
      <c r="I18" s="20">
        <f t="shared" ref="I18:I94" si="5">30008+(17*0.999999936)-1+G18*0.0416666+(H18/60)*0.0416666</f>
        <v>30024.72767</v>
      </c>
    </row>
    <row r="19" ht="12.75" customHeight="1">
      <c r="A19" s="16">
        <v>15.752625884686482</v>
      </c>
      <c r="B19" s="16">
        <v>2.35608048205082</v>
      </c>
      <c r="C19" s="17"/>
      <c r="D19" s="16">
        <f t="shared" si="1"/>
        <v>2.356080482</v>
      </c>
      <c r="E19" s="16">
        <f t="shared" si="2"/>
        <v>238.1770805</v>
      </c>
      <c r="F19" s="18">
        <f t="shared" si="3"/>
        <v>1083.781274</v>
      </c>
      <c r="G19" s="19">
        <f t="shared" si="4"/>
        <v>18.06302123</v>
      </c>
      <c r="H19" s="18"/>
      <c r="I19" s="20">
        <f t="shared" si="5"/>
        <v>30024.75262</v>
      </c>
    </row>
    <row r="20" ht="12.75" customHeight="1">
      <c r="A20" s="16">
        <v>15.777577424153641</v>
      </c>
      <c r="B20" s="16">
        <v>2.3559181956152617</v>
      </c>
      <c r="C20" s="17"/>
      <c r="D20" s="16">
        <f t="shared" si="1"/>
        <v>2.355918196</v>
      </c>
      <c r="E20" s="16">
        <f t="shared" si="2"/>
        <v>238.1769182</v>
      </c>
      <c r="F20" s="18">
        <f t="shared" si="3"/>
        <v>1119.711491</v>
      </c>
      <c r="G20" s="19">
        <f t="shared" si="4"/>
        <v>18.66185818</v>
      </c>
      <c r="H20" s="18"/>
      <c r="I20" s="20">
        <f t="shared" si="5"/>
        <v>30024.77758</v>
      </c>
    </row>
    <row r="21" ht="12.75" customHeight="1">
      <c r="A21" s="16">
        <v>15.794211783798415</v>
      </c>
      <c r="B21" s="16">
        <v>2.355810004658222</v>
      </c>
      <c r="C21" s="17"/>
      <c r="D21" s="16">
        <f t="shared" si="1"/>
        <v>2.355810005</v>
      </c>
      <c r="E21" s="16">
        <f t="shared" si="2"/>
        <v>238.17681</v>
      </c>
      <c r="F21" s="18">
        <f t="shared" si="3"/>
        <v>1143.664969</v>
      </c>
      <c r="G21" s="19">
        <f t="shared" si="4"/>
        <v>19.06108281</v>
      </c>
      <c r="H21" s="18"/>
      <c r="I21" s="20">
        <f t="shared" si="5"/>
        <v>30024.79421</v>
      </c>
    </row>
    <row r="22" ht="12.75" customHeight="1">
      <c r="A22" s="16">
        <v>15.819163323265574</v>
      </c>
      <c r="B22" s="16">
        <v>2.355647718222664</v>
      </c>
      <c r="C22" s="17"/>
      <c r="D22" s="16">
        <f t="shared" si="1"/>
        <v>2.355647718</v>
      </c>
      <c r="E22" s="16">
        <f t="shared" si="2"/>
        <v>238.1766477</v>
      </c>
      <c r="F22" s="18">
        <f t="shared" si="3"/>
        <v>1179.595186</v>
      </c>
      <c r="G22" s="19">
        <f t="shared" si="4"/>
        <v>19.65991976</v>
      </c>
      <c r="H22" s="18"/>
      <c r="I22" s="20">
        <f t="shared" si="5"/>
        <v>30024.81916</v>
      </c>
    </row>
    <row r="23" ht="12.75" customHeight="1">
      <c r="A23" s="16">
        <v>15.844114862732734</v>
      </c>
      <c r="B23" s="16">
        <v>2.3554854317871046</v>
      </c>
      <c r="C23" s="17"/>
      <c r="D23" s="16">
        <f t="shared" si="1"/>
        <v>2.355485432</v>
      </c>
      <c r="E23" s="16">
        <f t="shared" si="2"/>
        <v>238.1764854</v>
      </c>
      <c r="F23" s="18">
        <f t="shared" si="3"/>
        <v>1215.525402</v>
      </c>
      <c r="G23" s="19">
        <f t="shared" si="4"/>
        <v>20.25875671</v>
      </c>
      <c r="H23" s="18"/>
      <c r="I23" s="20">
        <f t="shared" si="5"/>
        <v>30024.84411</v>
      </c>
    </row>
    <row r="24" ht="12.75" customHeight="1">
      <c r="A24" s="16">
        <v>15.863521615651635</v>
      </c>
      <c r="B24" s="16">
        <v>2.3553592090038924</v>
      </c>
      <c r="C24" s="17"/>
      <c r="D24" s="16">
        <f t="shared" si="1"/>
        <v>2.355359209</v>
      </c>
      <c r="E24" s="16">
        <f t="shared" si="2"/>
        <v>238.1763592</v>
      </c>
      <c r="F24" s="18">
        <f t="shared" si="3"/>
        <v>1243.471127</v>
      </c>
      <c r="G24" s="19">
        <f t="shared" si="4"/>
        <v>20.72451878</v>
      </c>
      <c r="H24" s="18"/>
      <c r="I24" s="20">
        <f t="shared" si="5"/>
        <v>30024.86352</v>
      </c>
    </row>
    <row r="25" ht="12.75" customHeight="1">
      <c r="A25" s="16">
        <v>15.885700761844667</v>
      </c>
      <c r="B25" s="16">
        <v>2.3552149543945067</v>
      </c>
      <c r="C25" s="17"/>
      <c r="D25" s="16">
        <f t="shared" si="1"/>
        <v>2.355214954</v>
      </c>
      <c r="E25" s="16">
        <f t="shared" si="2"/>
        <v>238.176215</v>
      </c>
      <c r="F25" s="18">
        <f t="shared" si="3"/>
        <v>1275.409097</v>
      </c>
      <c r="G25" s="19">
        <f t="shared" si="4"/>
        <v>21.25681828</v>
      </c>
      <c r="H25" s="18"/>
      <c r="I25" s="20">
        <f t="shared" si="5"/>
        <v>30024.8857</v>
      </c>
    </row>
    <row r="26" ht="12.75" customHeight="1">
      <c r="A26" s="16">
        <v>15.905084974980852</v>
      </c>
      <c r="B26" s="16">
        <v>2.3534628619513445</v>
      </c>
      <c r="C26" s="17"/>
      <c r="D26" s="16">
        <f t="shared" si="1"/>
        <v>2.353462862</v>
      </c>
      <c r="E26" s="16">
        <f t="shared" si="2"/>
        <v>238.1744629</v>
      </c>
      <c r="F26" s="18">
        <f t="shared" si="3"/>
        <v>1303.322364</v>
      </c>
      <c r="G26" s="19">
        <f t="shared" si="4"/>
        <v>21.7220394</v>
      </c>
      <c r="H26" s="18"/>
      <c r="I26" s="20">
        <f t="shared" si="5"/>
        <v>30024.90508</v>
      </c>
    </row>
    <row r="27" ht="12.75" customHeight="1">
      <c r="A27" s="16">
        <v>15.924469188117037</v>
      </c>
      <c r="B27" s="16">
        <v>2.3517107695081823</v>
      </c>
      <c r="C27" s="17"/>
      <c r="D27" s="16">
        <f t="shared" si="1"/>
        <v>2.35171077</v>
      </c>
      <c r="E27" s="16">
        <f t="shared" si="2"/>
        <v>238.1727108</v>
      </c>
      <c r="F27" s="18">
        <f t="shared" si="3"/>
        <v>1331.235631</v>
      </c>
      <c r="G27" s="19">
        <f t="shared" si="4"/>
        <v>22.18726051</v>
      </c>
      <c r="H27" s="18"/>
      <c r="I27" s="20">
        <f t="shared" si="5"/>
        <v>30024.92447</v>
      </c>
    </row>
    <row r="28" ht="12.75" customHeight="1">
      <c r="A28" s="16">
        <v>15.946648334310067</v>
      </c>
      <c r="B28" s="16">
        <v>2.351566514898797</v>
      </c>
      <c r="C28" s="17"/>
      <c r="D28" s="16">
        <f t="shared" si="1"/>
        <v>2.351566515</v>
      </c>
      <c r="E28" s="16">
        <f t="shared" si="2"/>
        <v>238.1725665</v>
      </c>
      <c r="F28" s="18">
        <f t="shared" si="3"/>
        <v>1363.173601</v>
      </c>
      <c r="G28" s="19">
        <f t="shared" si="4"/>
        <v>22.71956002</v>
      </c>
      <c r="H28" s="18"/>
      <c r="I28" s="20">
        <f t="shared" si="5"/>
        <v>30024.94665</v>
      </c>
    </row>
    <row r="29" ht="12.75" customHeight="1">
      <c r="A29" s="16">
        <v>15.968850020285815</v>
      </c>
      <c r="B29" s="16">
        <v>2.3530481299493613</v>
      </c>
      <c r="C29" s="17"/>
      <c r="D29" s="16">
        <f t="shared" si="1"/>
        <v>2.35304813</v>
      </c>
      <c r="E29" s="16">
        <f t="shared" si="2"/>
        <v>238.1740481</v>
      </c>
      <c r="F29" s="18">
        <f t="shared" si="3"/>
        <v>1395.144029</v>
      </c>
      <c r="G29" s="19">
        <f t="shared" si="4"/>
        <v>23.25240049</v>
      </c>
      <c r="H29" s="18"/>
      <c r="I29" s="20">
        <f t="shared" si="5"/>
        <v>30024.96885</v>
      </c>
    </row>
    <row r="30" ht="12.75" customHeight="1">
      <c r="A30" s="16">
        <v>15.988256773204718</v>
      </c>
      <c r="B30" s="16">
        <v>2.3529219071661487</v>
      </c>
      <c r="C30" s="17"/>
      <c r="D30" s="16">
        <f t="shared" si="1"/>
        <v>2.352921907</v>
      </c>
      <c r="E30" s="16">
        <f t="shared" si="2"/>
        <v>238.1739219</v>
      </c>
      <c r="F30" s="18">
        <f t="shared" si="3"/>
        <v>1423.089753</v>
      </c>
      <c r="G30" s="19">
        <f t="shared" si="4"/>
        <v>23.71816256</v>
      </c>
      <c r="H30" s="18"/>
      <c r="I30" s="20">
        <f t="shared" si="5"/>
        <v>30024.98825</v>
      </c>
    </row>
    <row r="31" ht="12.75" customHeight="1">
      <c r="A31" s="16">
        <v>16.021525492494263</v>
      </c>
      <c r="B31" s="16">
        <v>2.3527055252520706</v>
      </c>
      <c r="C31" s="17"/>
      <c r="D31" s="16">
        <f t="shared" si="1"/>
        <v>2.352705525</v>
      </c>
      <c r="E31" s="16">
        <f t="shared" si="2"/>
        <v>238.1737055</v>
      </c>
      <c r="F31" s="18">
        <f t="shared" si="3"/>
        <v>1470.996709</v>
      </c>
      <c r="G31" s="19">
        <f t="shared" si="4"/>
        <v>24.51661182</v>
      </c>
      <c r="H31" s="18"/>
      <c r="I31" s="20">
        <f t="shared" si="5"/>
        <v>30025.02152</v>
      </c>
    </row>
    <row r="32" ht="12.75" customHeight="1">
      <c r="A32" s="16">
        <v>16.043704638687295</v>
      </c>
      <c r="B32" s="16">
        <v>2.352561270642685</v>
      </c>
      <c r="C32" s="17"/>
      <c r="D32" s="16">
        <f t="shared" si="1"/>
        <v>2.352561271</v>
      </c>
      <c r="E32" s="16">
        <f t="shared" si="2"/>
        <v>238.1735613</v>
      </c>
      <c r="F32" s="18">
        <f t="shared" si="3"/>
        <v>1502.93468</v>
      </c>
      <c r="G32" s="19">
        <f t="shared" si="4"/>
        <v>25.04891133</v>
      </c>
      <c r="H32" s="18"/>
      <c r="I32" s="20">
        <f t="shared" si="5"/>
        <v>30025.0437</v>
      </c>
    </row>
    <row r="33" ht="12.75" customHeight="1">
      <c r="A33" s="16">
        <v>16.068656178154452</v>
      </c>
      <c r="B33" s="16">
        <v>2.3523989842071265</v>
      </c>
      <c r="C33" s="17"/>
      <c r="D33" s="16">
        <f t="shared" si="1"/>
        <v>2.352398984</v>
      </c>
      <c r="E33" s="16">
        <f t="shared" si="2"/>
        <v>238.173399</v>
      </c>
      <c r="F33" s="18">
        <f t="shared" si="3"/>
        <v>1538.864897</v>
      </c>
      <c r="G33" s="19">
        <f t="shared" si="4"/>
        <v>25.64774828</v>
      </c>
      <c r="H33" s="18"/>
      <c r="I33" s="20">
        <f t="shared" si="5"/>
        <v>30025.06865</v>
      </c>
    </row>
    <row r="34" ht="12.75" customHeight="1">
      <c r="A34" s="16">
        <v>16.079723211468252</v>
      </c>
      <c r="B34" s="16">
        <v>2.3507009872424836</v>
      </c>
      <c r="C34" s="17"/>
      <c r="D34" s="16">
        <f t="shared" si="1"/>
        <v>2.350700987</v>
      </c>
      <c r="E34" s="16">
        <f t="shared" si="2"/>
        <v>238.171701</v>
      </c>
      <c r="F34" s="18">
        <f t="shared" si="3"/>
        <v>1554.801425</v>
      </c>
      <c r="G34" s="19">
        <f t="shared" si="4"/>
        <v>25.91335708</v>
      </c>
      <c r="H34" s="18"/>
      <c r="I34" s="20">
        <f t="shared" si="5"/>
        <v>30025.07972</v>
      </c>
    </row>
    <row r="35" ht="12.75" customHeight="1">
      <c r="A35" s="16">
        <v>16.101902357661285</v>
      </c>
      <c r="B35" s="16">
        <v>2.3505567326330983</v>
      </c>
      <c r="C35" s="17"/>
      <c r="D35" s="16">
        <f t="shared" si="1"/>
        <v>2.350556733</v>
      </c>
      <c r="E35" s="16">
        <f t="shared" si="2"/>
        <v>238.1715567</v>
      </c>
      <c r="F35" s="18">
        <f t="shared" si="3"/>
        <v>1586.739395</v>
      </c>
      <c r="G35" s="19">
        <f t="shared" si="4"/>
        <v>26.44565658</v>
      </c>
      <c r="H35" s="18"/>
      <c r="I35" s="20">
        <f t="shared" si="5"/>
        <v>30025.1019</v>
      </c>
    </row>
    <row r="36" ht="12.75" customHeight="1">
      <c r="A36" s="16">
        <v>16.121309110580185</v>
      </c>
      <c r="B36" s="16">
        <v>2.3504305098498857</v>
      </c>
      <c r="C36" s="17"/>
      <c r="D36" s="16">
        <f t="shared" si="1"/>
        <v>2.35043051</v>
      </c>
      <c r="E36" s="16">
        <f t="shared" si="2"/>
        <v>238.1714305</v>
      </c>
      <c r="F36" s="18">
        <f t="shared" si="3"/>
        <v>1614.685119</v>
      </c>
      <c r="G36" s="19">
        <f t="shared" si="4"/>
        <v>26.91141865</v>
      </c>
      <c r="H36" s="18"/>
      <c r="I36" s="20">
        <f t="shared" si="5"/>
        <v>30025.12131</v>
      </c>
    </row>
    <row r="37" ht="12.75" customHeight="1">
      <c r="A37" s="16">
        <v>16.149033043321474</v>
      </c>
      <c r="B37" s="16">
        <v>2.3502501915881537</v>
      </c>
      <c r="C37" s="17"/>
      <c r="D37" s="16">
        <f t="shared" si="1"/>
        <v>2.350250192</v>
      </c>
      <c r="E37" s="16">
        <f t="shared" si="2"/>
        <v>238.1712502</v>
      </c>
      <c r="F37" s="18">
        <f t="shared" si="3"/>
        <v>1654.607582</v>
      </c>
      <c r="G37" s="19">
        <f t="shared" si="4"/>
        <v>27.57679304</v>
      </c>
      <c r="H37" s="18"/>
      <c r="I37" s="20">
        <f t="shared" si="5"/>
        <v>30025.14903</v>
      </c>
    </row>
    <row r="38" ht="12.75" customHeight="1">
      <c r="A38" s="16">
        <v>16.173984582788634</v>
      </c>
      <c r="B38" s="16">
        <v>2.350087905152595</v>
      </c>
      <c r="C38" s="17"/>
      <c r="D38" s="16">
        <f t="shared" si="1"/>
        <v>2.350087905</v>
      </c>
      <c r="E38" s="16">
        <f t="shared" si="2"/>
        <v>238.1710879</v>
      </c>
      <c r="F38" s="18">
        <f t="shared" si="3"/>
        <v>1690.537799</v>
      </c>
      <c r="G38" s="19">
        <f t="shared" si="4"/>
        <v>28.17562999</v>
      </c>
      <c r="H38" s="18"/>
      <c r="I38" s="20">
        <f t="shared" si="5"/>
        <v>30025.17398</v>
      </c>
    </row>
    <row r="39" ht="12.75" customHeight="1">
      <c r="A39" s="16">
        <v>16.19618626876438</v>
      </c>
      <c r="B39" s="16">
        <v>2.3515695202031592</v>
      </c>
      <c r="C39" s="17"/>
      <c r="D39" s="16">
        <f t="shared" si="1"/>
        <v>2.35156952</v>
      </c>
      <c r="E39" s="16">
        <f t="shared" si="2"/>
        <v>238.1725695</v>
      </c>
      <c r="F39" s="18">
        <f t="shared" si="3"/>
        <v>1722.508227</v>
      </c>
      <c r="G39" s="19">
        <f t="shared" si="4"/>
        <v>28.70847045</v>
      </c>
      <c r="H39" s="18"/>
      <c r="I39" s="20">
        <f t="shared" si="5"/>
        <v>30025.19618</v>
      </c>
    </row>
    <row r="40" ht="12.75" customHeight="1">
      <c r="A40" s="16">
        <v>16.229454988053927</v>
      </c>
      <c r="B40" s="16">
        <v>2.351353138289081</v>
      </c>
      <c r="C40" s="17"/>
      <c r="D40" s="16">
        <f t="shared" si="1"/>
        <v>2.351353138</v>
      </c>
      <c r="E40" s="16">
        <f t="shared" si="2"/>
        <v>238.1723531</v>
      </c>
      <c r="F40" s="18">
        <f t="shared" si="3"/>
        <v>1770.415183</v>
      </c>
      <c r="G40" s="19">
        <f t="shared" si="4"/>
        <v>29.50691971</v>
      </c>
      <c r="H40" s="18"/>
      <c r="I40" s="20">
        <f t="shared" si="5"/>
        <v>30025.22945</v>
      </c>
    </row>
    <row r="41" ht="12.75" customHeight="1">
      <c r="A41" s="16">
        <v>16.243294414641852</v>
      </c>
      <c r="B41" s="16">
        <v>2.349637109498265</v>
      </c>
      <c r="C41" s="17"/>
      <c r="D41" s="16">
        <f t="shared" si="1"/>
        <v>2.349637109</v>
      </c>
      <c r="E41" s="16">
        <f t="shared" si="2"/>
        <v>238.1706371</v>
      </c>
      <c r="F41" s="18">
        <f t="shared" si="3"/>
        <v>1790.343957</v>
      </c>
      <c r="G41" s="19">
        <f t="shared" si="4"/>
        <v>29.83906595</v>
      </c>
      <c r="H41" s="18"/>
      <c r="I41" s="20">
        <f t="shared" si="5"/>
        <v>30025.24329</v>
      </c>
    </row>
    <row r="42" ht="12.75" customHeight="1">
      <c r="A42" s="16">
        <v>16.265473560834884</v>
      </c>
      <c r="B42" s="16">
        <v>2.3494928548888794</v>
      </c>
      <c r="C42" s="17"/>
      <c r="D42" s="16">
        <f t="shared" si="1"/>
        <v>2.349492855</v>
      </c>
      <c r="E42" s="16">
        <f t="shared" si="2"/>
        <v>238.1704929</v>
      </c>
      <c r="F42" s="18">
        <f t="shared" si="3"/>
        <v>1822.281928</v>
      </c>
      <c r="G42" s="19">
        <f t="shared" si="4"/>
        <v>30.37136546</v>
      </c>
      <c r="H42" s="18"/>
      <c r="I42" s="20">
        <f t="shared" si="5"/>
        <v>30025.26547</v>
      </c>
    </row>
    <row r="43" ht="12.75" customHeight="1">
      <c r="A43" s="16">
        <v>16.290425100302045</v>
      </c>
      <c r="B43" s="16">
        <v>2.349330568453321</v>
      </c>
      <c r="C43" s="17"/>
      <c r="D43" s="16">
        <f t="shared" si="1"/>
        <v>2.349330568</v>
      </c>
      <c r="E43" s="16">
        <f t="shared" si="2"/>
        <v>238.1703306</v>
      </c>
      <c r="F43" s="18">
        <f t="shared" si="3"/>
        <v>1858.212144</v>
      </c>
      <c r="G43" s="19">
        <f t="shared" si="4"/>
        <v>30.97020241</v>
      </c>
      <c r="H43" s="18"/>
      <c r="I43" s="20">
        <f t="shared" si="5"/>
        <v>30025.29042</v>
      </c>
    </row>
    <row r="44" ht="12.75" customHeight="1">
      <c r="A44" s="16">
        <v>16.312604246495074</v>
      </c>
      <c r="B44" s="16">
        <v>2.3491863138439353</v>
      </c>
      <c r="C44" s="17"/>
      <c r="D44" s="16">
        <f t="shared" si="1"/>
        <v>2.349186314</v>
      </c>
      <c r="E44" s="16">
        <f t="shared" si="2"/>
        <v>238.1701863</v>
      </c>
      <c r="F44" s="18">
        <f t="shared" si="3"/>
        <v>1890.150115</v>
      </c>
      <c r="G44" s="19">
        <f t="shared" si="4"/>
        <v>31.50250192</v>
      </c>
      <c r="H44" s="18"/>
      <c r="I44" s="20">
        <f t="shared" si="5"/>
        <v>30025.3126</v>
      </c>
    </row>
    <row r="45" ht="12.75" customHeight="1">
      <c r="A45" s="16">
        <v>16.334783392688106</v>
      </c>
      <c r="B45" s="16">
        <v>2.3490420592345496</v>
      </c>
      <c r="C45" s="17"/>
      <c r="D45" s="16">
        <f t="shared" si="1"/>
        <v>2.349042059</v>
      </c>
      <c r="E45" s="16">
        <f t="shared" si="2"/>
        <v>238.1700421</v>
      </c>
      <c r="F45" s="18">
        <f t="shared" si="3"/>
        <v>1922.088085</v>
      </c>
      <c r="G45" s="19">
        <f t="shared" si="4"/>
        <v>32.03480142</v>
      </c>
      <c r="H45" s="18"/>
      <c r="I45" s="20">
        <f t="shared" si="5"/>
        <v>30025.33478</v>
      </c>
    </row>
    <row r="46" ht="12.75" customHeight="1">
      <c r="A46" s="16">
        <v>16.354190145607006</v>
      </c>
      <c r="B46" s="16">
        <v>2.3489158364513374</v>
      </c>
      <c r="C46" s="17"/>
      <c r="D46" s="16">
        <f t="shared" si="1"/>
        <v>2.348915836</v>
      </c>
      <c r="E46" s="16">
        <f t="shared" si="2"/>
        <v>238.1699158</v>
      </c>
      <c r="F46" s="18">
        <f t="shared" si="3"/>
        <v>1950.03381</v>
      </c>
      <c r="G46" s="19">
        <f t="shared" si="4"/>
        <v>32.50056349</v>
      </c>
      <c r="H46" s="18"/>
      <c r="I46" s="20">
        <f t="shared" si="5"/>
        <v>30025.35419</v>
      </c>
    </row>
    <row r="47" ht="12.75" customHeight="1">
      <c r="A47" s="16">
        <v>16.387458864896555</v>
      </c>
      <c r="B47" s="16">
        <v>2.348699454537259</v>
      </c>
      <c r="C47" s="17"/>
      <c r="D47" s="16">
        <f t="shared" si="1"/>
        <v>2.348699455</v>
      </c>
      <c r="E47" s="16">
        <f t="shared" si="2"/>
        <v>238.1696995</v>
      </c>
      <c r="F47" s="18">
        <f t="shared" si="3"/>
        <v>1997.940765</v>
      </c>
      <c r="G47" s="19">
        <f t="shared" si="4"/>
        <v>33.29901276</v>
      </c>
      <c r="H47" s="18"/>
      <c r="I47" s="20">
        <f t="shared" si="5"/>
        <v>30025.38746</v>
      </c>
    </row>
    <row r="48" ht="12.75" customHeight="1">
      <c r="A48" s="16">
        <v>16.41520533742056</v>
      </c>
      <c r="B48" s="16">
        <v>2.3501450059354765</v>
      </c>
      <c r="C48" s="17"/>
      <c r="D48" s="16">
        <f t="shared" si="1"/>
        <v>2.350145006</v>
      </c>
      <c r="E48" s="16">
        <f t="shared" si="2"/>
        <v>238.171145</v>
      </c>
      <c r="F48" s="18">
        <f t="shared" si="3"/>
        <v>2037.895686</v>
      </c>
      <c r="G48" s="19">
        <f t="shared" si="4"/>
        <v>33.9649281</v>
      </c>
      <c r="H48" s="18"/>
      <c r="I48" s="20">
        <f t="shared" si="5"/>
        <v>30025.4152</v>
      </c>
    </row>
    <row r="49" ht="12.75" customHeight="1">
      <c r="A49" s="16">
        <v>16.440134337105</v>
      </c>
      <c r="B49" s="16">
        <v>2.348356849839968</v>
      </c>
      <c r="C49" s="17"/>
      <c r="D49" s="16">
        <f t="shared" si="1"/>
        <v>2.34835685</v>
      </c>
      <c r="E49" s="16">
        <f t="shared" si="2"/>
        <v>238.1693568</v>
      </c>
      <c r="F49" s="18">
        <f t="shared" si="3"/>
        <v>2073.793445</v>
      </c>
      <c r="G49" s="19">
        <f t="shared" si="4"/>
        <v>34.56322409</v>
      </c>
      <c r="H49" s="18"/>
      <c r="I49" s="20">
        <f t="shared" si="5"/>
        <v>30025.44013</v>
      </c>
    </row>
    <row r="50" ht="12.75" customHeight="1">
      <c r="A50" s="16">
        <v>16.46508587657216</v>
      </c>
      <c r="B50" s="16">
        <v>2.3481945634044097</v>
      </c>
      <c r="C50" s="17"/>
      <c r="D50" s="16">
        <f t="shared" si="1"/>
        <v>2.348194563</v>
      </c>
      <c r="E50" s="16">
        <f t="shared" si="2"/>
        <v>238.1691946</v>
      </c>
      <c r="F50" s="18">
        <f t="shared" si="3"/>
        <v>2109.723662</v>
      </c>
      <c r="G50" s="19">
        <f t="shared" si="4"/>
        <v>35.16206104</v>
      </c>
      <c r="H50" s="18"/>
      <c r="I50" s="20">
        <f t="shared" si="5"/>
        <v>30025.46508</v>
      </c>
    </row>
    <row r="51" ht="12.75" customHeight="1">
      <c r="A51" s="16">
        <v>16.48728756254791</v>
      </c>
      <c r="B51" s="16">
        <v>2.3496761784549736</v>
      </c>
      <c r="C51" s="17"/>
      <c r="D51" s="16">
        <f t="shared" si="1"/>
        <v>2.349676178</v>
      </c>
      <c r="E51" s="16">
        <f t="shared" si="2"/>
        <v>238.1706762</v>
      </c>
      <c r="F51" s="18">
        <f t="shared" si="3"/>
        <v>2141.69409</v>
      </c>
      <c r="G51" s="19">
        <f t="shared" si="4"/>
        <v>35.6949015</v>
      </c>
      <c r="H51" s="18"/>
      <c r="I51" s="20">
        <f t="shared" si="5"/>
        <v>30025.48728</v>
      </c>
    </row>
    <row r="52" ht="12.75" customHeight="1">
      <c r="A52" s="16">
        <v>16.515011495289198</v>
      </c>
      <c r="B52" s="16">
        <v>2.3494958601932416</v>
      </c>
      <c r="C52" s="17"/>
      <c r="D52" s="16">
        <f t="shared" si="1"/>
        <v>2.34949586</v>
      </c>
      <c r="E52" s="16">
        <f t="shared" si="2"/>
        <v>238.1704959</v>
      </c>
      <c r="F52" s="18">
        <f t="shared" si="3"/>
        <v>2181.616553</v>
      </c>
      <c r="G52" s="19">
        <f t="shared" si="4"/>
        <v>36.36027589</v>
      </c>
      <c r="H52" s="18"/>
      <c r="I52" s="20">
        <f t="shared" si="5"/>
        <v>30025.51501</v>
      </c>
    </row>
    <row r="53" ht="12.75" customHeight="1">
      <c r="A53" s="16">
        <v>16.537190641482226</v>
      </c>
      <c r="B53" s="16">
        <v>2.3493516055838564</v>
      </c>
      <c r="C53" s="17"/>
      <c r="D53" s="16">
        <f t="shared" si="1"/>
        <v>2.349351606</v>
      </c>
      <c r="E53" s="16">
        <f t="shared" si="2"/>
        <v>238.1703516</v>
      </c>
      <c r="F53" s="18">
        <f t="shared" si="3"/>
        <v>2213.554524</v>
      </c>
      <c r="G53" s="19">
        <f t="shared" si="4"/>
        <v>36.8925754</v>
      </c>
      <c r="H53" s="18"/>
      <c r="I53" s="20">
        <f t="shared" si="5"/>
        <v>30025.53719</v>
      </c>
    </row>
    <row r="54" ht="12.75" customHeight="1">
      <c r="A54" s="16">
        <v>16.562142180949387</v>
      </c>
      <c r="B54" s="16">
        <v>2.349189319148297</v>
      </c>
      <c r="C54" s="17"/>
      <c r="D54" s="16">
        <f t="shared" si="1"/>
        <v>2.349189319</v>
      </c>
      <c r="E54" s="16">
        <f t="shared" si="2"/>
        <v>238.1701893</v>
      </c>
      <c r="F54" s="18">
        <f t="shared" si="3"/>
        <v>2249.484741</v>
      </c>
      <c r="G54" s="19">
        <f t="shared" si="4"/>
        <v>37.49141234</v>
      </c>
      <c r="H54" s="18"/>
      <c r="I54" s="20">
        <f t="shared" si="5"/>
        <v>30025.56214</v>
      </c>
    </row>
    <row r="55" ht="12.75" customHeight="1">
      <c r="A55" s="16">
        <v>16.589866113690675</v>
      </c>
      <c r="B55" s="16">
        <v>2.349009000886565</v>
      </c>
      <c r="C55" s="17"/>
      <c r="D55" s="16">
        <f t="shared" si="1"/>
        <v>2.349009001</v>
      </c>
      <c r="E55" s="16">
        <f t="shared" si="2"/>
        <v>238.170009</v>
      </c>
      <c r="F55" s="18">
        <f t="shared" si="3"/>
        <v>2289.407204</v>
      </c>
      <c r="G55" s="19">
        <f t="shared" si="4"/>
        <v>38.15678673</v>
      </c>
      <c r="H55" s="18"/>
      <c r="I55" s="20">
        <f t="shared" si="5"/>
        <v>30025.58986</v>
      </c>
    </row>
    <row r="56" ht="12.75" customHeight="1">
      <c r="A56" s="16">
        <v>16.609272866609576</v>
      </c>
      <c r="B56" s="16">
        <v>2.348882778103353</v>
      </c>
      <c r="C56" s="17"/>
      <c r="D56" s="16">
        <f t="shared" si="1"/>
        <v>2.348882778</v>
      </c>
      <c r="E56" s="16">
        <f t="shared" si="2"/>
        <v>238.1698828</v>
      </c>
      <c r="F56" s="18">
        <f t="shared" si="3"/>
        <v>2317.352928</v>
      </c>
      <c r="G56" s="19">
        <f t="shared" si="4"/>
        <v>38.6225488</v>
      </c>
      <c r="H56" s="18"/>
      <c r="I56" s="20">
        <f t="shared" si="5"/>
        <v>30025.60927</v>
      </c>
    </row>
    <row r="57" ht="12.75" customHeight="1">
      <c r="A57" s="16">
        <v>16.636996799350865</v>
      </c>
      <c r="B57" s="16">
        <v>2.348702459841621</v>
      </c>
      <c r="C57" s="17"/>
      <c r="D57" s="16">
        <f t="shared" si="1"/>
        <v>2.34870246</v>
      </c>
      <c r="E57" s="16">
        <f t="shared" si="2"/>
        <v>238.1697025</v>
      </c>
      <c r="F57" s="18">
        <f t="shared" si="3"/>
        <v>2357.275391</v>
      </c>
      <c r="G57" s="19">
        <f t="shared" si="4"/>
        <v>39.28792318</v>
      </c>
      <c r="H57" s="18"/>
      <c r="I57" s="20">
        <f t="shared" si="5"/>
        <v>30025.63699</v>
      </c>
    </row>
    <row r="58" ht="12.75" customHeight="1">
      <c r="A58" s="16">
        <v>16.659175945543897</v>
      </c>
      <c r="B58" s="16">
        <v>2.3485582052322354</v>
      </c>
      <c r="C58" s="17"/>
      <c r="D58" s="16">
        <f t="shared" si="1"/>
        <v>2.348558205</v>
      </c>
      <c r="E58" s="16">
        <f t="shared" si="2"/>
        <v>238.1695582</v>
      </c>
      <c r="F58" s="18">
        <f t="shared" si="3"/>
        <v>2389.213362</v>
      </c>
      <c r="G58" s="19">
        <f t="shared" si="4"/>
        <v>39.82022269</v>
      </c>
      <c r="H58" s="18"/>
      <c r="I58" s="20">
        <f t="shared" si="5"/>
        <v>30025.65917</v>
      </c>
    </row>
    <row r="59" ht="12.75" customHeight="1">
      <c r="A59" s="16">
        <v>16.67581030518867</v>
      </c>
      <c r="B59" s="16">
        <v>2.3484500142751963</v>
      </c>
      <c r="C59" s="17"/>
      <c r="D59" s="16">
        <f t="shared" si="1"/>
        <v>2.348450014</v>
      </c>
      <c r="E59" s="16">
        <f t="shared" si="2"/>
        <v>238.16945</v>
      </c>
      <c r="F59" s="18">
        <f t="shared" si="3"/>
        <v>2413.166839</v>
      </c>
      <c r="G59" s="19">
        <f t="shared" si="4"/>
        <v>40.21944732</v>
      </c>
      <c r="H59" s="18"/>
      <c r="I59" s="20">
        <f t="shared" si="5"/>
        <v>30025.67581</v>
      </c>
    </row>
    <row r="60" ht="12.75" customHeight="1">
      <c r="A60" s="16">
        <v>16.703556777712674</v>
      </c>
      <c r="B60" s="16">
        <v>2.349895565673414</v>
      </c>
      <c r="C60" s="17"/>
      <c r="D60" s="16">
        <f t="shared" si="1"/>
        <v>2.349895566</v>
      </c>
      <c r="E60" s="16">
        <f t="shared" si="2"/>
        <v>238.1708956</v>
      </c>
      <c r="F60" s="18">
        <f t="shared" si="3"/>
        <v>2453.12176</v>
      </c>
      <c r="G60" s="19">
        <f t="shared" si="4"/>
        <v>40.88536267</v>
      </c>
      <c r="H60" s="18"/>
      <c r="I60" s="20">
        <f t="shared" si="5"/>
        <v>30025.70355</v>
      </c>
    </row>
    <row r="61" ht="12.75" customHeight="1">
      <c r="A61" s="16">
        <v>16.73405310372809</v>
      </c>
      <c r="B61" s="16">
        <v>2.349697215585509</v>
      </c>
      <c r="C61" s="17"/>
      <c r="D61" s="16">
        <f t="shared" si="1"/>
        <v>2.349697216</v>
      </c>
      <c r="E61" s="16">
        <f t="shared" si="2"/>
        <v>238.1706972</v>
      </c>
      <c r="F61" s="18">
        <f t="shared" si="3"/>
        <v>2497.036469</v>
      </c>
      <c r="G61" s="19">
        <f t="shared" si="4"/>
        <v>41.61727449</v>
      </c>
      <c r="H61" s="18"/>
      <c r="I61" s="20">
        <f t="shared" si="5"/>
        <v>30025.73405</v>
      </c>
    </row>
    <row r="62" ht="12.75" customHeight="1">
      <c r="A62" s="16">
        <v>16.764549429743507</v>
      </c>
      <c r="B62" s="16">
        <v>2.349498865497604</v>
      </c>
      <c r="C62" s="17"/>
      <c r="D62" s="16">
        <f t="shared" si="1"/>
        <v>2.349498865</v>
      </c>
      <c r="E62" s="16">
        <f t="shared" si="2"/>
        <v>238.1704989</v>
      </c>
      <c r="F62" s="18">
        <f t="shared" si="3"/>
        <v>2540.951179</v>
      </c>
      <c r="G62" s="19">
        <f t="shared" si="4"/>
        <v>42.34918631</v>
      </c>
      <c r="H62" s="18"/>
      <c r="I62" s="20">
        <f t="shared" si="5"/>
        <v>30025.76455</v>
      </c>
    </row>
    <row r="63" ht="12.75" customHeight="1">
      <c r="A63" s="16">
        <v>16.79225082270208</v>
      </c>
      <c r="B63" s="16">
        <v>2.347692677575922</v>
      </c>
      <c r="C63" s="17"/>
      <c r="D63" s="16">
        <f t="shared" si="1"/>
        <v>2.347692678</v>
      </c>
      <c r="E63" s="16">
        <f t="shared" si="2"/>
        <v>238.1686927</v>
      </c>
      <c r="F63" s="18">
        <f t="shared" si="3"/>
        <v>2580.841185</v>
      </c>
      <c r="G63" s="19">
        <f t="shared" si="4"/>
        <v>43.01401974</v>
      </c>
      <c r="H63" s="18"/>
      <c r="I63" s="20">
        <f t="shared" si="5"/>
        <v>30025.79225</v>
      </c>
    </row>
    <row r="64" ht="12.75" customHeight="1">
      <c r="A64" s="16">
        <v>16.822769688500216</v>
      </c>
      <c r="B64" s="16">
        <v>2.3491201971479665</v>
      </c>
      <c r="C64" s="17"/>
      <c r="D64" s="16">
        <f t="shared" si="1"/>
        <v>2.349120197</v>
      </c>
      <c r="E64" s="16">
        <f t="shared" si="2"/>
        <v>238.1701202</v>
      </c>
      <c r="F64" s="18">
        <f t="shared" si="3"/>
        <v>2624.788351</v>
      </c>
      <c r="G64" s="19">
        <f t="shared" si="4"/>
        <v>43.74647252</v>
      </c>
      <c r="H64" s="18"/>
      <c r="I64" s="20">
        <f t="shared" si="5"/>
        <v>30025.82277</v>
      </c>
    </row>
    <row r="65" ht="12.75" customHeight="1">
      <c r="A65" s="16">
        <v>16.847721227967373</v>
      </c>
      <c r="B65" s="16">
        <v>2.348957910712408</v>
      </c>
      <c r="C65" s="17"/>
      <c r="D65" s="16">
        <f t="shared" si="1"/>
        <v>2.348957911</v>
      </c>
      <c r="E65" s="16">
        <f t="shared" si="2"/>
        <v>238.1699579</v>
      </c>
      <c r="F65" s="18">
        <f t="shared" si="3"/>
        <v>2660.718568</v>
      </c>
      <c r="G65" s="19">
        <f t="shared" si="4"/>
        <v>44.34530947</v>
      </c>
      <c r="H65" s="18"/>
      <c r="I65" s="20">
        <f t="shared" si="5"/>
        <v>30025.84772</v>
      </c>
    </row>
    <row r="66" ht="12.75" customHeight="1">
      <c r="A66" s="16">
        <v>16.87821755398279</v>
      </c>
      <c r="B66" s="16">
        <v>2.3487595606245026</v>
      </c>
      <c r="C66" s="17"/>
      <c r="D66" s="16">
        <f t="shared" si="1"/>
        <v>2.348759561</v>
      </c>
      <c r="E66" s="16">
        <f t="shared" si="2"/>
        <v>238.1697596</v>
      </c>
      <c r="F66" s="18">
        <f t="shared" si="3"/>
        <v>2704.633278</v>
      </c>
      <c r="G66" s="19">
        <f t="shared" si="4"/>
        <v>45.0772213</v>
      </c>
      <c r="H66" s="18"/>
      <c r="I66" s="20">
        <f t="shared" si="5"/>
        <v>30025.87821</v>
      </c>
    </row>
    <row r="67" ht="12.75" customHeight="1">
      <c r="A67" s="16">
        <v>16.90594148672408</v>
      </c>
      <c r="B67" s="16">
        <v>2.3485792423627707</v>
      </c>
      <c r="C67" s="17"/>
      <c r="D67" s="16">
        <f t="shared" si="1"/>
        <v>2.348579242</v>
      </c>
      <c r="E67" s="16">
        <f t="shared" si="2"/>
        <v>238.1695792</v>
      </c>
      <c r="F67" s="18">
        <f t="shared" si="3"/>
        <v>2744.555741</v>
      </c>
      <c r="G67" s="19">
        <f t="shared" si="4"/>
        <v>45.74259568</v>
      </c>
      <c r="H67" s="18"/>
      <c r="I67" s="20">
        <f t="shared" si="5"/>
        <v>30025.90594</v>
      </c>
    </row>
    <row r="68" ht="12.75" customHeight="1">
      <c r="A68" s="16">
        <v>16.93089302619124</v>
      </c>
      <c r="B68" s="16">
        <v>2.3484169559272123</v>
      </c>
      <c r="C68" s="17"/>
      <c r="D68" s="16">
        <f t="shared" si="1"/>
        <v>2.348416956</v>
      </c>
      <c r="E68" s="16">
        <f t="shared" si="2"/>
        <v>238.169417</v>
      </c>
      <c r="F68" s="18">
        <f t="shared" si="3"/>
        <v>2780.485958</v>
      </c>
      <c r="G68" s="19">
        <f t="shared" si="4"/>
        <v>46.34143263</v>
      </c>
      <c r="H68" s="18"/>
      <c r="I68" s="20">
        <f t="shared" si="5"/>
        <v>30025.93089</v>
      </c>
    </row>
    <row r="69" ht="12.75" customHeight="1">
      <c r="A69" s="16">
        <v>16.9558445656584</v>
      </c>
      <c r="B69" s="16">
        <v>2.348254669491653</v>
      </c>
      <c r="C69" s="17"/>
      <c r="D69" s="16">
        <f t="shared" si="1"/>
        <v>2.348254669</v>
      </c>
      <c r="E69" s="16">
        <f t="shared" si="2"/>
        <v>238.1692547</v>
      </c>
      <c r="F69" s="18">
        <f t="shared" si="3"/>
        <v>2816.416175</v>
      </c>
      <c r="G69" s="19">
        <f t="shared" si="4"/>
        <v>46.94026958</v>
      </c>
      <c r="H69" s="18"/>
      <c r="I69" s="20">
        <f t="shared" si="5"/>
        <v>30025.95584</v>
      </c>
    </row>
    <row r="70" ht="12.75" customHeight="1">
      <c r="A70" s="16">
        <v>16.980818644908275</v>
      </c>
      <c r="B70" s="16">
        <v>2.3497182527160447</v>
      </c>
      <c r="C70" s="17"/>
      <c r="D70" s="16">
        <f t="shared" si="1"/>
        <v>2.349718253</v>
      </c>
      <c r="E70" s="16">
        <f t="shared" si="2"/>
        <v>238.1707183</v>
      </c>
      <c r="F70" s="18">
        <f t="shared" si="3"/>
        <v>2852.378849</v>
      </c>
      <c r="G70" s="19">
        <f t="shared" si="4"/>
        <v>47.53964748</v>
      </c>
      <c r="H70" s="18"/>
      <c r="I70" s="20">
        <f t="shared" si="5"/>
        <v>30025.98081</v>
      </c>
    </row>
    <row r="71" ht="12.75" customHeight="1">
      <c r="A71" s="16">
        <v>17.011314970923692</v>
      </c>
      <c r="B71" s="16">
        <v>2.3495199026281393</v>
      </c>
      <c r="C71" s="17"/>
      <c r="D71" s="16">
        <f t="shared" si="1"/>
        <v>2.349519903</v>
      </c>
      <c r="E71" s="16">
        <f t="shared" si="2"/>
        <v>238.1705199</v>
      </c>
      <c r="F71" s="18">
        <f t="shared" si="3"/>
        <v>2896.293558</v>
      </c>
      <c r="G71" s="19">
        <f t="shared" si="4"/>
        <v>48.2715593</v>
      </c>
      <c r="H71" s="18"/>
      <c r="I71" s="20">
        <f t="shared" si="5"/>
        <v>30026.01131</v>
      </c>
    </row>
    <row r="72" ht="12.75" customHeight="1">
      <c r="A72" s="16">
        <v>17.036266510390853</v>
      </c>
      <c r="B72" s="16">
        <v>2.3493576161925804</v>
      </c>
      <c r="C72" s="17"/>
      <c r="D72" s="16">
        <f t="shared" si="1"/>
        <v>2.349357616</v>
      </c>
      <c r="E72" s="16">
        <f t="shared" si="2"/>
        <v>238.1703576</v>
      </c>
      <c r="F72" s="18">
        <f t="shared" si="3"/>
        <v>2932.223775</v>
      </c>
      <c r="G72" s="19">
        <f t="shared" si="4"/>
        <v>48.87039625</v>
      </c>
      <c r="H72" s="18"/>
      <c r="I72" s="20">
        <f t="shared" si="5"/>
        <v>30026.03626</v>
      </c>
    </row>
    <row r="73" ht="12.75" customHeight="1">
      <c r="A73" s="16">
        <v>17.05844565658388</v>
      </c>
      <c r="B73" s="16">
        <v>2.349213361583195</v>
      </c>
      <c r="C73" s="17"/>
      <c r="D73" s="16">
        <f t="shared" si="1"/>
        <v>2.349213362</v>
      </c>
      <c r="E73" s="16">
        <f t="shared" si="2"/>
        <v>238.1702134</v>
      </c>
      <c r="F73" s="18">
        <f t="shared" si="3"/>
        <v>2964.161745</v>
      </c>
      <c r="G73" s="19">
        <f t="shared" si="4"/>
        <v>49.40269576</v>
      </c>
      <c r="H73" s="18"/>
      <c r="I73" s="20">
        <f t="shared" si="5"/>
        <v>30026.05844</v>
      </c>
    </row>
    <row r="74" ht="12.75" customHeight="1">
      <c r="A74" s="16">
        <v>17.083397196051042</v>
      </c>
      <c r="B74" s="16">
        <v>2.349051075147636</v>
      </c>
      <c r="C74" s="17"/>
      <c r="D74" s="16">
        <f t="shared" si="1"/>
        <v>2.349051075</v>
      </c>
      <c r="E74" s="16">
        <f t="shared" si="2"/>
        <v>238.1700511</v>
      </c>
      <c r="F74" s="18">
        <f t="shared" si="3"/>
        <v>3000.091962</v>
      </c>
      <c r="G74" s="19">
        <f t="shared" si="4"/>
        <v>50.00153271</v>
      </c>
      <c r="H74" s="18"/>
      <c r="I74" s="20">
        <f t="shared" si="5"/>
        <v>30026.08339</v>
      </c>
    </row>
    <row r="75" ht="12.75" customHeight="1">
      <c r="A75" s="16">
        <v>17.10559888202679</v>
      </c>
      <c r="B75" s="16">
        <v>2.3505326901982</v>
      </c>
      <c r="C75" s="17"/>
      <c r="D75" s="16">
        <f t="shared" si="1"/>
        <v>2.35053269</v>
      </c>
      <c r="E75" s="16">
        <f t="shared" si="2"/>
        <v>238.1715327</v>
      </c>
      <c r="F75" s="18">
        <f t="shared" si="3"/>
        <v>3032.06239</v>
      </c>
      <c r="G75" s="19">
        <f t="shared" si="4"/>
        <v>50.53437317</v>
      </c>
      <c r="H75" s="18"/>
      <c r="I75" s="20">
        <f t="shared" si="5"/>
        <v>30026.10559</v>
      </c>
    </row>
    <row r="76" ht="12.75" customHeight="1">
      <c r="A76" s="16">
        <v>17.13332281476808</v>
      </c>
      <c r="B76" s="16">
        <v>2.3503523719364683</v>
      </c>
      <c r="C76" s="17"/>
      <c r="D76" s="16">
        <f t="shared" si="1"/>
        <v>2.350352372</v>
      </c>
      <c r="E76" s="16">
        <f t="shared" si="2"/>
        <v>238.1713524</v>
      </c>
      <c r="F76" s="18">
        <f t="shared" si="3"/>
        <v>3071.984853</v>
      </c>
      <c r="G76" s="19">
        <f t="shared" si="4"/>
        <v>51.19974755</v>
      </c>
      <c r="H76" s="18"/>
      <c r="I76" s="20">
        <f t="shared" si="5"/>
        <v>30026.13332</v>
      </c>
    </row>
    <row r="77" ht="12.75" customHeight="1">
      <c r="A77" s="16">
        <v>17.155501960961107</v>
      </c>
      <c r="B77" s="16">
        <v>2.350208117327083</v>
      </c>
      <c r="C77" s="17"/>
      <c r="D77" s="16">
        <f t="shared" si="1"/>
        <v>2.350208117</v>
      </c>
      <c r="E77" s="16">
        <f t="shared" si="2"/>
        <v>238.1712081</v>
      </c>
      <c r="F77" s="18">
        <f t="shared" si="3"/>
        <v>3103.922824</v>
      </c>
      <c r="G77" s="19">
        <f t="shared" si="4"/>
        <v>51.73204706</v>
      </c>
      <c r="H77" s="18"/>
      <c r="I77" s="20">
        <f t="shared" si="5"/>
        <v>30026.1555</v>
      </c>
    </row>
    <row r="78" ht="12.75" customHeight="1">
      <c r="A78" s="16">
        <v>17.180453500428268</v>
      </c>
      <c r="B78" s="16">
        <v>2.350045830891524</v>
      </c>
      <c r="C78" s="17"/>
      <c r="D78" s="16">
        <f t="shared" si="1"/>
        <v>2.350045831</v>
      </c>
      <c r="E78" s="16">
        <f t="shared" si="2"/>
        <v>238.1710458</v>
      </c>
      <c r="F78" s="18">
        <f t="shared" si="3"/>
        <v>3139.853041</v>
      </c>
      <c r="G78" s="19">
        <f t="shared" si="4"/>
        <v>52.33088401</v>
      </c>
      <c r="H78" s="18"/>
      <c r="I78" s="20">
        <f t="shared" si="5"/>
        <v>30026.18045</v>
      </c>
    </row>
    <row r="79" ht="12.75" customHeight="1">
      <c r="A79" s="16">
        <v>17.202632646621296</v>
      </c>
      <c r="B79" s="16">
        <v>2.3499015762821385</v>
      </c>
      <c r="C79" s="17"/>
      <c r="D79" s="16">
        <f t="shared" si="1"/>
        <v>2.349901576</v>
      </c>
      <c r="E79" s="16">
        <f t="shared" si="2"/>
        <v>238.1709016</v>
      </c>
      <c r="F79" s="18">
        <f t="shared" si="3"/>
        <v>3171.791011</v>
      </c>
      <c r="G79" s="19">
        <f t="shared" si="4"/>
        <v>52.86318352</v>
      </c>
      <c r="H79" s="18"/>
      <c r="I79" s="20">
        <f t="shared" si="5"/>
        <v>30026.20263</v>
      </c>
    </row>
    <row r="80" ht="12.75" customHeight="1">
      <c r="A80" s="16">
        <v>17.22481179281433</v>
      </c>
      <c r="B80" s="16">
        <v>2.3497573216727528</v>
      </c>
      <c r="C80" s="17"/>
      <c r="D80" s="16">
        <f t="shared" si="1"/>
        <v>2.349757322</v>
      </c>
      <c r="E80" s="16">
        <f t="shared" si="2"/>
        <v>238.1707573</v>
      </c>
      <c r="F80" s="18">
        <f t="shared" si="3"/>
        <v>3203.728982</v>
      </c>
      <c r="G80" s="19">
        <f t="shared" si="4"/>
        <v>53.39548303</v>
      </c>
      <c r="H80" s="18"/>
      <c r="I80" s="20">
        <f t="shared" si="5"/>
        <v>30026.22481</v>
      </c>
    </row>
    <row r="81" ht="12.75" customHeight="1">
      <c r="A81" s="16">
        <v>17.258080512103874</v>
      </c>
      <c r="B81" s="16">
        <v>2.3495409397586746</v>
      </c>
      <c r="C81" s="17"/>
      <c r="D81" s="16">
        <f t="shared" si="1"/>
        <v>2.34954094</v>
      </c>
      <c r="E81" s="16">
        <f t="shared" si="2"/>
        <v>238.1705409</v>
      </c>
      <c r="F81" s="18">
        <f t="shared" si="3"/>
        <v>3251.635937</v>
      </c>
      <c r="G81" s="19">
        <f t="shared" si="4"/>
        <v>54.19393229</v>
      </c>
      <c r="H81" s="18"/>
      <c r="I81" s="20">
        <f t="shared" si="5"/>
        <v>30026.25808</v>
      </c>
    </row>
    <row r="82" ht="12.75" customHeight="1">
      <c r="A82" s="16">
        <v>17.280259658296906</v>
      </c>
      <c r="B82" s="16">
        <v>2.349396685149289</v>
      </c>
      <c r="C82" s="17"/>
      <c r="D82" s="16">
        <f t="shared" si="1"/>
        <v>2.349396685</v>
      </c>
      <c r="E82" s="16">
        <f t="shared" si="2"/>
        <v>238.1703967</v>
      </c>
      <c r="F82" s="18">
        <f t="shared" si="3"/>
        <v>3283.573908</v>
      </c>
      <c r="G82" s="19">
        <f t="shared" si="4"/>
        <v>54.7262318</v>
      </c>
      <c r="H82" s="18"/>
      <c r="I82" s="20">
        <f t="shared" si="5"/>
        <v>30026.28025</v>
      </c>
    </row>
    <row r="83" ht="12.75" customHeight="1">
      <c r="A83" s="16">
        <v>17.305233737546782</v>
      </c>
      <c r="B83" s="16">
        <v>2.35086026837368</v>
      </c>
      <c r="C83" s="17"/>
      <c r="D83" s="16">
        <f t="shared" si="1"/>
        <v>2.350860268</v>
      </c>
      <c r="E83" s="16">
        <f t="shared" si="2"/>
        <v>238.1718603</v>
      </c>
      <c r="F83" s="18">
        <f t="shared" si="3"/>
        <v>3319.536582</v>
      </c>
      <c r="G83" s="19">
        <f t="shared" si="4"/>
        <v>55.3256097</v>
      </c>
      <c r="H83" s="18"/>
      <c r="I83" s="20">
        <f t="shared" si="5"/>
        <v>30026.30523</v>
      </c>
    </row>
    <row r="84" ht="12.75" customHeight="1">
      <c r="A84" s="16">
        <v>17.330185277013943</v>
      </c>
      <c r="B84" s="16">
        <v>2.3506979819381213</v>
      </c>
      <c r="C84" s="17"/>
      <c r="D84" s="16">
        <f t="shared" si="1"/>
        <v>2.350697982</v>
      </c>
      <c r="E84" s="16">
        <f t="shared" si="2"/>
        <v>238.171698</v>
      </c>
      <c r="F84" s="18">
        <f t="shared" si="3"/>
        <v>3355.466799</v>
      </c>
      <c r="G84" s="19">
        <f t="shared" si="4"/>
        <v>55.92444665</v>
      </c>
      <c r="H84" s="18"/>
      <c r="I84" s="20">
        <f t="shared" si="5"/>
        <v>30026.33018</v>
      </c>
    </row>
    <row r="85" ht="12.75" customHeight="1">
      <c r="A85" s="16">
        <v>17.35790920975523</v>
      </c>
      <c r="B85" s="16">
        <v>2.3505176636763894</v>
      </c>
      <c r="C85" s="17"/>
      <c r="D85" s="16">
        <f t="shared" si="1"/>
        <v>2.350517664</v>
      </c>
      <c r="E85" s="16">
        <f t="shared" si="2"/>
        <v>238.1715177</v>
      </c>
      <c r="F85" s="18">
        <f t="shared" si="3"/>
        <v>3395.389262</v>
      </c>
      <c r="G85" s="19">
        <f t="shared" si="4"/>
        <v>56.58982103</v>
      </c>
      <c r="H85" s="18"/>
      <c r="I85" s="20">
        <f t="shared" si="5"/>
        <v>30026.3579</v>
      </c>
    </row>
    <row r="86" ht="12.75" customHeight="1">
      <c r="A86" s="16">
        <v>17.385633142496516</v>
      </c>
      <c r="B86" s="16">
        <v>2.3503373454146574</v>
      </c>
      <c r="C86" s="17"/>
      <c r="D86" s="16">
        <f t="shared" si="1"/>
        <v>2.350337345</v>
      </c>
      <c r="E86" s="16">
        <f t="shared" si="2"/>
        <v>238.1713373</v>
      </c>
      <c r="F86" s="18">
        <f t="shared" si="3"/>
        <v>3435.311725</v>
      </c>
      <c r="G86" s="19">
        <f t="shared" si="4"/>
        <v>57.25519542</v>
      </c>
      <c r="H86" s="18"/>
      <c r="I86" s="20">
        <f t="shared" si="5"/>
        <v>30026.38563</v>
      </c>
    </row>
    <row r="87" ht="12.75" customHeight="1">
      <c r="A87" s="16">
        <v>17.416129468511937</v>
      </c>
      <c r="B87" s="16">
        <v>2.3501389953267524</v>
      </c>
      <c r="C87" s="17"/>
      <c r="D87" s="16">
        <f t="shared" si="1"/>
        <v>2.350138995</v>
      </c>
      <c r="E87" s="16">
        <f t="shared" si="2"/>
        <v>238.171139</v>
      </c>
      <c r="F87" s="18">
        <f t="shared" si="3"/>
        <v>3479.226435</v>
      </c>
      <c r="G87" s="19">
        <f t="shared" si="4"/>
        <v>57.98710724</v>
      </c>
      <c r="H87" s="18"/>
      <c r="I87" s="20">
        <f t="shared" si="5"/>
        <v>30026.41612</v>
      </c>
    </row>
    <row r="88" ht="12.75" customHeight="1">
      <c r="A88" s="16">
        <v>17.446625794527353</v>
      </c>
      <c r="B88" s="16">
        <v>2.3499406452388474</v>
      </c>
      <c r="C88" s="17"/>
      <c r="D88" s="16">
        <f t="shared" si="1"/>
        <v>2.349940645</v>
      </c>
      <c r="E88" s="16">
        <f t="shared" si="2"/>
        <v>238.1709406</v>
      </c>
      <c r="F88" s="18">
        <f t="shared" si="3"/>
        <v>3523.141144</v>
      </c>
      <c r="G88" s="19">
        <f t="shared" si="4"/>
        <v>58.71901907</v>
      </c>
      <c r="H88" s="18"/>
      <c r="I88" s="20">
        <f t="shared" si="5"/>
        <v>30026.44662</v>
      </c>
    </row>
    <row r="89" ht="12.75" customHeight="1">
      <c r="A89" s="16">
        <v>17.47712212054277</v>
      </c>
      <c r="B89" s="16">
        <v>2.349742295150942</v>
      </c>
      <c r="C89" s="17"/>
      <c r="D89" s="16">
        <f t="shared" si="1"/>
        <v>2.349742295</v>
      </c>
      <c r="E89" s="16">
        <f t="shared" si="2"/>
        <v>238.1707423</v>
      </c>
      <c r="F89" s="18">
        <f t="shared" si="3"/>
        <v>3567.055854</v>
      </c>
      <c r="G89" s="19">
        <f t="shared" si="4"/>
        <v>59.45093089</v>
      </c>
      <c r="H89" s="18"/>
      <c r="I89" s="20">
        <f t="shared" si="5"/>
        <v>30026.47712</v>
      </c>
    </row>
    <row r="90" ht="12.75" customHeight="1">
      <c r="A90" s="16">
        <v>17.50207366000993</v>
      </c>
      <c r="B90" s="16">
        <v>2.3495800087153835</v>
      </c>
      <c r="C90" s="17"/>
      <c r="D90" s="16">
        <f t="shared" si="1"/>
        <v>2.349580009</v>
      </c>
      <c r="E90" s="16">
        <f t="shared" si="2"/>
        <v>238.17058</v>
      </c>
      <c r="F90" s="18">
        <f t="shared" si="3"/>
        <v>3602.98607</v>
      </c>
      <c r="G90" s="19">
        <f t="shared" si="4"/>
        <v>60.04976784</v>
      </c>
      <c r="H90" s="18"/>
      <c r="I90" s="20">
        <f t="shared" si="5"/>
        <v>30026.50207</v>
      </c>
    </row>
    <row r="91" ht="12.75" customHeight="1">
      <c r="A91" s="16">
        <v>17.524275345985675</v>
      </c>
      <c r="B91" s="16">
        <v>2.3510616237659474</v>
      </c>
      <c r="C91" s="17"/>
      <c r="D91" s="16">
        <f t="shared" si="1"/>
        <v>2.351061624</v>
      </c>
      <c r="E91" s="16">
        <f t="shared" si="2"/>
        <v>238.1720616</v>
      </c>
      <c r="F91" s="18">
        <f t="shared" si="3"/>
        <v>3634.956498</v>
      </c>
      <c r="G91" s="19">
        <f t="shared" si="4"/>
        <v>60.5826083</v>
      </c>
      <c r="H91" s="18"/>
      <c r="I91" s="20">
        <f t="shared" si="5"/>
        <v>30026.52427</v>
      </c>
    </row>
    <row r="92" ht="12.75" customHeight="1">
      <c r="A92" s="16">
        <v>17.549226885452835</v>
      </c>
      <c r="B92" s="16">
        <v>2.3508993373303886</v>
      </c>
      <c r="C92" s="17"/>
      <c r="D92" s="16">
        <f t="shared" si="1"/>
        <v>2.350899337</v>
      </c>
      <c r="E92" s="16">
        <f t="shared" si="2"/>
        <v>238.1718993</v>
      </c>
      <c r="F92" s="18">
        <f t="shared" si="3"/>
        <v>3670.886715</v>
      </c>
      <c r="G92" s="19">
        <f t="shared" si="4"/>
        <v>61.18144525</v>
      </c>
      <c r="H92" s="18"/>
      <c r="I92" s="20">
        <f t="shared" si="5"/>
        <v>30026.54922</v>
      </c>
    </row>
    <row r="93" ht="12.75" customHeight="1">
      <c r="A93" s="16">
        <v>17.568633638371736</v>
      </c>
      <c r="B93" s="16">
        <v>2.3507731145471764</v>
      </c>
      <c r="C93" s="17"/>
      <c r="D93" s="16">
        <f t="shared" si="1"/>
        <v>2.350773115</v>
      </c>
      <c r="E93" s="16">
        <f t="shared" si="2"/>
        <v>238.1717731</v>
      </c>
      <c r="F93" s="18">
        <f t="shared" si="3"/>
        <v>3698.832439</v>
      </c>
      <c r="G93" s="19">
        <f t="shared" si="4"/>
        <v>61.64720732</v>
      </c>
      <c r="H93" s="18"/>
      <c r="I93" s="20">
        <f t="shared" si="5"/>
        <v>30026.56863</v>
      </c>
    </row>
    <row r="94" ht="12.75" customHeight="1">
      <c r="A94" s="16">
        <v>17.585267998016512</v>
      </c>
      <c r="B94" s="16">
        <v>2.350664923590137</v>
      </c>
      <c r="C94" s="17"/>
      <c r="D94" s="16">
        <f t="shared" si="1"/>
        <v>2.350664924</v>
      </c>
      <c r="E94" s="16">
        <f t="shared" si="2"/>
        <v>238.1716649</v>
      </c>
      <c r="F94" s="18">
        <f t="shared" si="3"/>
        <v>3722.785917</v>
      </c>
      <c r="G94" s="19">
        <f t="shared" si="4"/>
        <v>62.04643195</v>
      </c>
      <c r="H94" s="18"/>
      <c r="I94" s="20">
        <f t="shared" si="5"/>
        <v>30026.58526</v>
      </c>
    </row>
    <row r="95" ht="12.75" customHeight="1">
      <c r="A95" s="17"/>
      <c r="B95" s="17"/>
      <c r="C95" s="17"/>
      <c r="D95" s="16"/>
      <c r="E95" s="16"/>
      <c r="F95" s="18"/>
      <c r="G95" s="19"/>
      <c r="H95" s="18"/>
      <c r="I95" s="20"/>
    </row>
    <row r="96" ht="12.75" customHeight="1">
      <c r="A96" s="16"/>
      <c r="B96" s="16"/>
      <c r="C96" s="17"/>
      <c r="D96" s="16">
        <v>2.364</v>
      </c>
      <c r="E96" s="16">
        <f>D96+$D$10</f>
        <v>238.185</v>
      </c>
      <c r="F96" s="18"/>
      <c r="G96" s="19"/>
      <c r="H96" s="18"/>
      <c r="I96" s="20">
        <f>30049+(17*0.999999936)-1+18.5*0.0416666+(H96/60)*0.0416666</f>
        <v>30065.77083</v>
      </c>
    </row>
    <row r="97" ht="12.75" customHeight="1">
      <c r="A97" s="17"/>
      <c r="B97" s="17"/>
      <c r="C97" s="17"/>
      <c r="D97" s="16"/>
      <c r="E97" s="16"/>
      <c r="F97" s="18"/>
      <c r="G97" s="19"/>
      <c r="H97" s="18"/>
      <c r="I97" s="20"/>
    </row>
    <row r="98" ht="12.75" customHeight="1">
      <c r="A98" s="16">
        <v>29.447706422018317</v>
      </c>
      <c r="B98" s="16">
        <v>2.9212543239584905</v>
      </c>
      <c r="C98" s="16">
        <f t="shared" ref="C98:C492" si="6">-(F98/1440-0.4479166)*0.03/24</f>
        <v>0.0000002627224771</v>
      </c>
      <c r="D98" s="16">
        <f t="shared" ref="D98:D492" si="7">B98+$D$11+C98</f>
        <v>3.021254587</v>
      </c>
      <c r="E98" s="16">
        <f t="shared" ref="E98:E492" si="8">D98+$D$10</f>
        <v>238.8422546</v>
      </c>
      <c r="F98" s="18">
        <f t="shared" ref="F98:F492" si="9">(A98-29)*1440</f>
        <v>644.6972477</v>
      </c>
      <c r="G98" s="19">
        <f t="shared" ref="G98:G492" si="10">F98/60</f>
        <v>10.74495413</v>
      </c>
      <c r="H98" s="18"/>
      <c r="I98" s="20">
        <f t="shared" ref="I98:I492" si="11">30054+(17*0.999999936)-1+G98*0.0416666+(H98/60)*0.0416666-1*0.0416666</f>
        <v>30070.40604</v>
      </c>
    </row>
    <row r="99" ht="12.75" customHeight="1">
      <c r="A99" s="16">
        <v>29.46697247706419</v>
      </c>
      <c r="B99" s="16">
        <v>2.921275379756355</v>
      </c>
      <c r="C99" s="16">
        <f t="shared" si="6"/>
        <v>-0.00002381984633</v>
      </c>
      <c r="D99" s="16">
        <f t="shared" si="7"/>
        <v>3.02125156</v>
      </c>
      <c r="E99" s="16">
        <f t="shared" si="8"/>
        <v>238.8422516</v>
      </c>
      <c r="F99" s="18">
        <f t="shared" si="9"/>
        <v>672.440367</v>
      </c>
      <c r="G99" s="19">
        <f t="shared" si="10"/>
        <v>11.20733945</v>
      </c>
      <c r="H99" s="18"/>
      <c r="I99" s="20">
        <f t="shared" si="11"/>
        <v>30070.4253</v>
      </c>
    </row>
    <row r="100" ht="12.75" customHeight="1">
      <c r="A100" s="16">
        <v>29.486238532110058</v>
      </c>
      <c r="B100" s="16">
        <v>2.921296435554219</v>
      </c>
      <c r="C100" s="16">
        <f t="shared" si="6"/>
        <v>-0.00004790241514</v>
      </c>
      <c r="D100" s="16">
        <f t="shared" si="7"/>
        <v>3.021248533</v>
      </c>
      <c r="E100" s="16">
        <f t="shared" si="8"/>
        <v>238.8422485</v>
      </c>
      <c r="F100" s="18">
        <f t="shared" si="9"/>
        <v>700.1834862</v>
      </c>
      <c r="G100" s="19">
        <f t="shared" si="10"/>
        <v>11.66972477</v>
      </c>
      <c r="H100" s="18"/>
      <c r="I100" s="20">
        <f t="shared" si="11"/>
        <v>30070.44457</v>
      </c>
    </row>
    <row r="101" ht="12.75" customHeight="1">
      <c r="A101" s="16">
        <v>29.513761467889875</v>
      </c>
      <c r="B101" s="16">
        <v>2.921326515265454</v>
      </c>
      <c r="C101" s="16">
        <f t="shared" si="6"/>
        <v>-0.00008230608486</v>
      </c>
      <c r="D101" s="16">
        <f t="shared" si="7"/>
        <v>3.021244209</v>
      </c>
      <c r="E101" s="16">
        <f t="shared" si="8"/>
        <v>238.8422442</v>
      </c>
      <c r="F101" s="18">
        <f t="shared" si="9"/>
        <v>739.8165138</v>
      </c>
      <c r="G101" s="19">
        <f t="shared" si="10"/>
        <v>12.33027523</v>
      </c>
      <c r="H101" s="18"/>
      <c r="I101" s="20">
        <f t="shared" si="11"/>
        <v>30070.47209</v>
      </c>
    </row>
    <row r="102" ht="12.75" customHeight="1">
      <c r="A102" s="16">
        <v>29.535779816513728</v>
      </c>
      <c r="B102" s="16">
        <v>2.919711234772146</v>
      </c>
      <c r="C102" s="16">
        <f t="shared" si="6"/>
        <v>-0.0001098290206</v>
      </c>
      <c r="D102" s="16">
        <f t="shared" si="7"/>
        <v>3.019601406</v>
      </c>
      <c r="E102" s="16">
        <f t="shared" si="8"/>
        <v>238.8406014</v>
      </c>
      <c r="F102" s="18">
        <f t="shared" si="9"/>
        <v>771.5229358</v>
      </c>
      <c r="G102" s="19">
        <f t="shared" si="10"/>
        <v>12.8587156</v>
      </c>
      <c r="H102" s="18"/>
      <c r="I102" s="20">
        <f t="shared" si="11"/>
        <v>30070.49411</v>
      </c>
    </row>
    <row r="103" ht="12.75" customHeight="1">
      <c r="A103" s="16">
        <v>29.55229357798162</v>
      </c>
      <c r="B103" s="16">
        <v>2.9213686268611823</v>
      </c>
      <c r="C103" s="16">
        <f t="shared" si="6"/>
        <v>-0.0001304712225</v>
      </c>
      <c r="D103" s="16">
        <f t="shared" si="7"/>
        <v>3.021238156</v>
      </c>
      <c r="E103" s="16">
        <f t="shared" si="8"/>
        <v>238.8422382</v>
      </c>
      <c r="F103" s="18">
        <f t="shared" si="9"/>
        <v>795.3027523</v>
      </c>
      <c r="G103" s="19">
        <f t="shared" si="10"/>
        <v>13.25504587</v>
      </c>
      <c r="H103" s="18"/>
      <c r="I103" s="20">
        <f t="shared" si="11"/>
        <v>30070.51063</v>
      </c>
    </row>
    <row r="104" ht="12.75" customHeight="1">
      <c r="A104" s="16">
        <v>29.560550458715564</v>
      </c>
      <c r="B104" s="16">
        <v>2.926295683561438</v>
      </c>
      <c r="C104" s="16">
        <f t="shared" si="6"/>
        <v>-0.0001407923234</v>
      </c>
      <c r="D104" s="16">
        <f t="shared" si="7"/>
        <v>3.026154891</v>
      </c>
      <c r="E104" s="16">
        <f t="shared" si="8"/>
        <v>238.8471549</v>
      </c>
      <c r="F104" s="18">
        <f t="shared" si="9"/>
        <v>807.1926606</v>
      </c>
      <c r="G104" s="19">
        <f t="shared" si="10"/>
        <v>13.45321101</v>
      </c>
      <c r="H104" s="18"/>
      <c r="I104" s="20">
        <f t="shared" si="11"/>
        <v>30070.51888</v>
      </c>
    </row>
    <row r="105" ht="12.75" customHeight="1">
      <c r="A105" s="16">
        <v>29.579816513761436</v>
      </c>
      <c r="B105" s="16">
        <v>2.9263167393593026</v>
      </c>
      <c r="C105" s="16">
        <f t="shared" si="6"/>
        <v>-0.0001648748922</v>
      </c>
      <c r="D105" s="16">
        <f t="shared" si="7"/>
        <v>3.026151864</v>
      </c>
      <c r="E105" s="16">
        <f t="shared" si="8"/>
        <v>238.8471519</v>
      </c>
      <c r="F105" s="18">
        <f t="shared" si="9"/>
        <v>834.9357798</v>
      </c>
      <c r="G105" s="19">
        <f t="shared" si="10"/>
        <v>13.91559633</v>
      </c>
      <c r="H105" s="18"/>
      <c r="I105" s="20">
        <f t="shared" si="11"/>
        <v>30070.53815</v>
      </c>
    </row>
    <row r="106" ht="12.75" customHeight="1">
      <c r="A106" s="16">
        <v>29.60183486238529</v>
      </c>
      <c r="B106" s="16">
        <v>2.9263408031282903</v>
      </c>
      <c r="C106" s="16">
        <f t="shared" si="6"/>
        <v>-0.000192397828</v>
      </c>
      <c r="D106" s="16">
        <f t="shared" si="7"/>
        <v>3.026148405</v>
      </c>
      <c r="E106" s="16">
        <f t="shared" si="8"/>
        <v>238.8471484</v>
      </c>
      <c r="F106" s="18">
        <f t="shared" si="9"/>
        <v>866.6422018</v>
      </c>
      <c r="G106" s="19">
        <f t="shared" si="10"/>
        <v>14.4440367</v>
      </c>
      <c r="H106" s="18"/>
      <c r="I106" s="20">
        <f t="shared" si="11"/>
        <v>30070.56017</v>
      </c>
    </row>
    <row r="107" ht="12.75" customHeight="1">
      <c r="A107" s="16">
        <v>29.61834862385318</v>
      </c>
      <c r="B107" s="16">
        <v>2.9296375394796215</v>
      </c>
      <c r="C107" s="16">
        <f t="shared" si="6"/>
        <v>-0.0002130400298</v>
      </c>
      <c r="D107" s="16">
        <f t="shared" si="7"/>
        <v>3.029424499</v>
      </c>
      <c r="E107" s="16">
        <f t="shared" si="8"/>
        <v>238.8504245</v>
      </c>
      <c r="F107" s="18">
        <f t="shared" si="9"/>
        <v>890.4220183</v>
      </c>
      <c r="G107" s="19">
        <f t="shared" si="10"/>
        <v>14.84036697</v>
      </c>
      <c r="H107" s="18"/>
      <c r="I107" s="20">
        <f t="shared" si="11"/>
        <v>30070.57668</v>
      </c>
    </row>
    <row r="108" ht="12.75" customHeight="1">
      <c r="A108" s="16">
        <v>29.634862385321068</v>
      </c>
      <c r="B108" s="16">
        <v>2.929655587306362</v>
      </c>
      <c r="C108" s="16">
        <f t="shared" si="6"/>
        <v>-0.0002336822317</v>
      </c>
      <c r="D108" s="16">
        <f t="shared" si="7"/>
        <v>3.029421905</v>
      </c>
      <c r="E108" s="16">
        <f t="shared" si="8"/>
        <v>238.8504219</v>
      </c>
      <c r="F108" s="18">
        <f t="shared" si="9"/>
        <v>914.2018349</v>
      </c>
      <c r="G108" s="19">
        <f t="shared" si="10"/>
        <v>15.23669725</v>
      </c>
      <c r="H108" s="18"/>
      <c r="I108" s="20">
        <f t="shared" si="11"/>
        <v>30070.59319</v>
      </c>
    </row>
    <row r="109" ht="12.75" customHeight="1">
      <c r="A109" s="16">
        <v>29.648623853210978</v>
      </c>
      <c r="B109" s="16">
        <v>2.92967062716198</v>
      </c>
      <c r="C109" s="16">
        <f t="shared" si="6"/>
        <v>-0.0002508840665</v>
      </c>
      <c r="D109" s="16">
        <f t="shared" si="7"/>
        <v>3.029419743</v>
      </c>
      <c r="E109" s="16">
        <f t="shared" si="8"/>
        <v>238.8504197</v>
      </c>
      <c r="F109" s="18">
        <f t="shared" si="9"/>
        <v>934.0183486</v>
      </c>
      <c r="G109" s="19">
        <f t="shared" si="10"/>
        <v>15.56697248</v>
      </c>
      <c r="H109" s="18"/>
      <c r="I109" s="20">
        <f t="shared" si="11"/>
        <v>30070.60696</v>
      </c>
    </row>
    <row r="110" ht="12.75" customHeight="1">
      <c r="A110" s="16">
        <v>29.656880733944924</v>
      </c>
      <c r="B110" s="16">
        <v>2.9362370281245305</v>
      </c>
      <c r="C110" s="16">
        <f t="shared" si="6"/>
        <v>-0.0002612051674</v>
      </c>
      <c r="D110" s="16">
        <f t="shared" si="7"/>
        <v>3.035975823</v>
      </c>
      <c r="E110" s="16">
        <f t="shared" si="8"/>
        <v>238.8569758</v>
      </c>
      <c r="F110" s="18">
        <f t="shared" si="9"/>
        <v>945.9082569</v>
      </c>
      <c r="G110" s="19">
        <f t="shared" si="10"/>
        <v>15.76513761</v>
      </c>
      <c r="H110" s="18"/>
      <c r="I110" s="20">
        <f t="shared" si="11"/>
        <v>30070.61521</v>
      </c>
    </row>
    <row r="111" ht="12.75" customHeight="1">
      <c r="A111" s="16">
        <v>29.656880733944924</v>
      </c>
      <c r="B111" s="16">
        <v>2.9444337494360058</v>
      </c>
      <c r="C111" s="16">
        <f t="shared" si="6"/>
        <v>-0.0002612051674</v>
      </c>
      <c r="D111" s="16">
        <f t="shared" si="7"/>
        <v>3.044172544</v>
      </c>
      <c r="E111" s="16">
        <f t="shared" si="8"/>
        <v>238.8651725</v>
      </c>
      <c r="F111" s="18">
        <f t="shared" si="9"/>
        <v>945.9082569</v>
      </c>
      <c r="G111" s="19">
        <f t="shared" si="10"/>
        <v>15.76513761</v>
      </c>
      <c r="H111" s="18"/>
      <c r="I111" s="20">
        <f t="shared" si="11"/>
        <v>30070.61521</v>
      </c>
    </row>
    <row r="112" ht="12.75" customHeight="1">
      <c r="A112" s="16">
        <v>29.665137614678866</v>
      </c>
      <c r="B112" s="16">
        <v>2.947721461873966</v>
      </c>
      <c r="C112" s="16">
        <f t="shared" si="6"/>
        <v>-0.0002715262683</v>
      </c>
      <c r="D112" s="16">
        <f t="shared" si="7"/>
        <v>3.047449936</v>
      </c>
      <c r="E112" s="16">
        <f t="shared" si="8"/>
        <v>238.8684499</v>
      </c>
      <c r="F112" s="18">
        <f t="shared" si="9"/>
        <v>957.7981651</v>
      </c>
      <c r="G112" s="19">
        <f t="shared" si="10"/>
        <v>15.96330275</v>
      </c>
      <c r="H112" s="18"/>
      <c r="I112" s="20">
        <f t="shared" si="11"/>
        <v>30070.62347</v>
      </c>
    </row>
    <row r="113" ht="12.75" customHeight="1">
      <c r="A113" s="16">
        <v>29.678899082568776</v>
      </c>
      <c r="B113" s="16">
        <v>2.947736501729584</v>
      </c>
      <c r="C113" s="16">
        <f t="shared" si="6"/>
        <v>-0.0002887281032</v>
      </c>
      <c r="D113" s="16">
        <f t="shared" si="7"/>
        <v>3.047447774</v>
      </c>
      <c r="E113" s="16">
        <f t="shared" si="8"/>
        <v>238.8684478</v>
      </c>
      <c r="F113" s="18">
        <f t="shared" si="9"/>
        <v>977.6146789</v>
      </c>
      <c r="G113" s="19">
        <f t="shared" si="10"/>
        <v>16.29357798</v>
      </c>
      <c r="H113" s="18"/>
      <c r="I113" s="20">
        <f t="shared" si="11"/>
        <v>30070.63723</v>
      </c>
    </row>
    <row r="114" ht="12.75" customHeight="1">
      <c r="A114" s="16">
        <v>29.689908256880702</v>
      </c>
      <c r="B114" s="16">
        <v>2.9444698450894875</v>
      </c>
      <c r="C114" s="16">
        <f t="shared" si="6"/>
        <v>-0.0003024895711</v>
      </c>
      <c r="D114" s="16">
        <f t="shared" si="7"/>
        <v>3.044167356</v>
      </c>
      <c r="E114" s="16">
        <f t="shared" si="8"/>
        <v>238.8651674</v>
      </c>
      <c r="F114" s="18">
        <f t="shared" si="9"/>
        <v>993.4678899</v>
      </c>
      <c r="G114" s="19">
        <f t="shared" si="10"/>
        <v>16.55779817</v>
      </c>
      <c r="H114" s="18"/>
      <c r="I114" s="20">
        <f t="shared" si="11"/>
        <v>30070.64824</v>
      </c>
    </row>
    <row r="115" ht="12.75" customHeight="1">
      <c r="A115" s="16">
        <v>29.70091743119263</v>
      </c>
      <c r="B115" s="16">
        <v>2.9477605654985712</v>
      </c>
      <c r="C115" s="16">
        <f t="shared" si="6"/>
        <v>-0.000316251039</v>
      </c>
      <c r="D115" s="16">
        <f t="shared" si="7"/>
        <v>3.047444314</v>
      </c>
      <c r="E115" s="16">
        <f t="shared" si="8"/>
        <v>238.8684443</v>
      </c>
      <c r="F115" s="18">
        <f t="shared" si="9"/>
        <v>1009.321101</v>
      </c>
      <c r="G115" s="19">
        <f t="shared" si="10"/>
        <v>16.82201835</v>
      </c>
      <c r="H115" s="18"/>
      <c r="I115" s="20">
        <f t="shared" si="11"/>
        <v>30070.65925</v>
      </c>
    </row>
    <row r="116" ht="12.75" customHeight="1">
      <c r="A116" s="16">
        <v>29.72293577981648</v>
      </c>
      <c r="B116" s="16">
        <v>2.9477846292675594</v>
      </c>
      <c r="C116" s="16">
        <f t="shared" si="6"/>
        <v>-0.0003437739748</v>
      </c>
      <c r="D116" s="16">
        <f t="shared" si="7"/>
        <v>3.047440855</v>
      </c>
      <c r="E116" s="16">
        <f t="shared" si="8"/>
        <v>238.8684409</v>
      </c>
      <c r="F116" s="18">
        <f t="shared" si="9"/>
        <v>1041.027523</v>
      </c>
      <c r="G116" s="19">
        <f t="shared" si="10"/>
        <v>17.35045872</v>
      </c>
      <c r="H116" s="18"/>
      <c r="I116" s="20">
        <f t="shared" si="11"/>
        <v>30070.68127</v>
      </c>
    </row>
    <row r="117" ht="12.75" customHeight="1">
      <c r="A117" s="16">
        <v>29.739449541284372</v>
      </c>
      <c r="B117" s="16">
        <v>2.9478026770943</v>
      </c>
      <c r="C117" s="16">
        <f t="shared" si="6"/>
        <v>-0.0003644161766</v>
      </c>
      <c r="D117" s="16">
        <f t="shared" si="7"/>
        <v>3.047438261</v>
      </c>
      <c r="E117" s="16">
        <f t="shared" si="8"/>
        <v>238.8684383</v>
      </c>
      <c r="F117" s="18">
        <f t="shared" si="9"/>
        <v>1064.807339</v>
      </c>
      <c r="G117" s="19">
        <f t="shared" si="10"/>
        <v>17.74678899</v>
      </c>
      <c r="H117" s="18"/>
      <c r="I117" s="20">
        <f t="shared" si="11"/>
        <v>30070.69778</v>
      </c>
    </row>
    <row r="118" ht="12.75" customHeight="1">
      <c r="A118" s="16">
        <v>29.747706422018318</v>
      </c>
      <c r="B118" s="16">
        <v>2.942893668220785</v>
      </c>
      <c r="C118" s="16">
        <f t="shared" si="6"/>
        <v>-0.0003747372775</v>
      </c>
      <c r="D118" s="16">
        <f t="shared" si="7"/>
        <v>3.042518931</v>
      </c>
      <c r="E118" s="16">
        <f t="shared" si="8"/>
        <v>238.8635189</v>
      </c>
      <c r="F118" s="18">
        <f t="shared" si="9"/>
        <v>1076.697248</v>
      </c>
      <c r="G118" s="19">
        <f t="shared" si="10"/>
        <v>17.94495413</v>
      </c>
      <c r="H118" s="18"/>
      <c r="I118" s="20">
        <f t="shared" si="11"/>
        <v>30070.70604</v>
      </c>
    </row>
    <row r="119" ht="12.75" customHeight="1">
      <c r="A119" s="16">
        <v>29.761467889908225</v>
      </c>
      <c r="B119" s="16">
        <v>2.942908708076403</v>
      </c>
      <c r="C119" s="16">
        <f t="shared" si="6"/>
        <v>-0.0003919391124</v>
      </c>
      <c r="D119" s="16">
        <f t="shared" si="7"/>
        <v>3.042516769</v>
      </c>
      <c r="E119" s="16">
        <f t="shared" si="8"/>
        <v>238.8635168</v>
      </c>
      <c r="F119" s="18">
        <f t="shared" si="9"/>
        <v>1096.513761</v>
      </c>
      <c r="G119" s="19">
        <f t="shared" si="10"/>
        <v>18.27522936</v>
      </c>
      <c r="H119" s="18"/>
      <c r="I119" s="20">
        <f t="shared" si="11"/>
        <v>30070.7198</v>
      </c>
    </row>
    <row r="120" ht="12.75" customHeight="1">
      <c r="A120" s="16">
        <v>29.76697247706419</v>
      </c>
      <c r="B120" s="16">
        <v>2.951111445330125</v>
      </c>
      <c r="C120" s="16">
        <f t="shared" si="6"/>
        <v>-0.0003988198463</v>
      </c>
      <c r="D120" s="16">
        <f t="shared" si="7"/>
        <v>3.050712625</v>
      </c>
      <c r="E120" s="16">
        <f t="shared" si="8"/>
        <v>238.8717126</v>
      </c>
      <c r="F120" s="18">
        <f t="shared" si="9"/>
        <v>1104.440367</v>
      </c>
      <c r="G120" s="19">
        <f t="shared" si="10"/>
        <v>18.40733945</v>
      </c>
      <c r="H120" s="18"/>
      <c r="I120" s="20">
        <f t="shared" si="11"/>
        <v>30070.7253</v>
      </c>
    </row>
    <row r="121" ht="12.75" customHeight="1">
      <c r="A121" s="16">
        <v>29.777981651376116</v>
      </c>
      <c r="B121" s="16">
        <v>2.956041510001504</v>
      </c>
      <c r="C121" s="16">
        <f t="shared" si="6"/>
        <v>-0.0004125813142</v>
      </c>
      <c r="D121" s="16">
        <f t="shared" si="7"/>
        <v>3.055628929</v>
      </c>
      <c r="E121" s="16">
        <f t="shared" si="8"/>
        <v>238.8766289</v>
      </c>
      <c r="F121" s="18">
        <f t="shared" si="9"/>
        <v>1120.293578</v>
      </c>
      <c r="G121" s="19">
        <f t="shared" si="10"/>
        <v>18.67155963</v>
      </c>
      <c r="H121" s="18"/>
      <c r="I121" s="20">
        <f t="shared" si="11"/>
        <v>30070.73631</v>
      </c>
    </row>
    <row r="122" ht="12.75" customHeight="1">
      <c r="A122" s="16">
        <v>29.788990825688042</v>
      </c>
      <c r="B122" s="16">
        <v>2.951135509099113</v>
      </c>
      <c r="C122" s="16">
        <f t="shared" si="6"/>
        <v>-0.0004263427821</v>
      </c>
      <c r="D122" s="16">
        <f t="shared" si="7"/>
        <v>3.050709166</v>
      </c>
      <c r="E122" s="16">
        <f t="shared" si="8"/>
        <v>238.8717092</v>
      </c>
      <c r="F122" s="18">
        <f t="shared" si="9"/>
        <v>1136.146789</v>
      </c>
      <c r="G122" s="19">
        <f t="shared" si="10"/>
        <v>18.93577982</v>
      </c>
      <c r="H122" s="18"/>
      <c r="I122" s="20">
        <f t="shared" si="11"/>
        <v>30070.74732</v>
      </c>
    </row>
    <row r="123" ht="12.75" customHeight="1">
      <c r="A123" s="16">
        <v>29.80275229357795</v>
      </c>
      <c r="B123" s="16">
        <v>2.949511204692435</v>
      </c>
      <c r="C123" s="16">
        <f t="shared" si="6"/>
        <v>-0.000443544617</v>
      </c>
      <c r="D123" s="16">
        <f t="shared" si="7"/>
        <v>3.04906766</v>
      </c>
      <c r="E123" s="16">
        <f t="shared" si="8"/>
        <v>238.8700677</v>
      </c>
      <c r="F123" s="18">
        <f t="shared" si="9"/>
        <v>1155.963303</v>
      </c>
      <c r="G123" s="19">
        <f t="shared" si="10"/>
        <v>19.26605505</v>
      </c>
      <c r="H123" s="18"/>
      <c r="I123" s="20">
        <f t="shared" si="11"/>
        <v>30070.76108</v>
      </c>
    </row>
    <row r="124" ht="12.75" customHeight="1">
      <c r="A124" s="16">
        <v>29.811009174311895</v>
      </c>
      <c r="B124" s="16">
        <v>2.954438261392691</v>
      </c>
      <c r="C124" s="16">
        <f t="shared" si="6"/>
        <v>-0.0004538657179</v>
      </c>
      <c r="D124" s="16">
        <f t="shared" si="7"/>
        <v>3.053984396</v>
      </c>
      <c r="E124" s="16">
        <f t="shared" si="8"/>
        <v>238.8749844</v>
      </c>
      <c r="F124" s="18">
        <f t="shared" si="9"/>
        <v>1167.853211</v>
      </c>
      <c r="G124" s="19">
        <f t="shared" si="10"/>
        <v>19.46422018</v>
      </c>
      <c r="H124" s="18"/>
      <c r="I124" s="20">
        <f t="shared" si="11"/>
        <v>30070.76934</v>
      </c>
    </row>
    <row r="125" ht="12.75" customHeight="1">
      <c r="A125" s="16">
        <v>29.811009174311895</v>
      </c>
      <c r="B125" s="16">
        <v>2.9659136712287566</v>
      </c>
      <c r="C125" s="16">
        <f t="shared" si="6"/>
        <v>-0.0004538657179</v>
      </c>
      <c r="D125" s="16">
        <f t="shared" si="7"/>
        <v>3.065459806</v>
      </c>
      <c r="E125" s="16">
        <f t="shared" si="8"/>
        <v>238.8864598</v>
      </c>
      <c r="F125" s="18">
        <f t="shared" si="9"/>
        <v>1167.853211</v>
      </c>
      <c r="G125" s="19">
        <f t="shared" si="10"/>
        <v>19.46422018</v>
      </c>
      <c r="H125" s="18"/>
      <c r="I125" s="20">
        <f t="shared" si="11"/>
        <v>30070.76934</v>
      </c>
    </row>
    <row r="126" ht="12.75" customHeight="1">
      <c r="A126" s="16">
        <v>29.811009174311895</v>
      </c>
      <c r="B126" s="16">
        <v>2.974110392540232</v>
      </c>
      <c r="C126" s="16">
        <f t="shared" si="6"/>
        <v>-0.0004538657179</v>
      </c>
      <c r="D126" s="16">
        <f t="shared" si="7"/>
        <v>3.073656527</v>
      </c>
      <c r="E126" s="16">
        <f t="shared" si="8"/>
        <v>238.8946565</v>
      </c>
      <c r="F126" s="18">
        <f t="shared" si="9"/>
        <v>1167.853211</v>
      </c>
      <c r="G126" s="19">
        <f t="shared" si="10"/>
        <v>19.46422018</v>
      </c>
      <c r="H126" s="18"/>
      <c r="I126" s="20">
        <f t="shared" si="11"/>
        <v>30070.76934</v>
      </c>
    </row>
    <row r="127" ht="12.75" customHeight="1">
      <c r="A127" s="16">
        <v>29.813761467889876</v>
      </c>
      <c r="B127" s="16">
        <v>2.985588810347421</v>
      </c>
      <c r="C127" s="16">
        <f t="shared" si="6"/>
        <v>-0.0004573060849</v>
      </c>
      <c r="D127" s="16">
        <f t="shared" si="7"/>
        <v>3.085131504</v>
      </c>
      <c r="E127" s="16">
        <f t="shared" si="8"/>
        <v>238.9061315</v>
      </c>
      <c r="F127" s="18">
        <f t="shared" si="9"/>
        <v>1171.816514</v>
      </c>
      <c r="G127" s="19">
        <f t="shared" si="10"/>
        <v>19.53027523</v>
      </c>
      <c r="H127" s="18"/>
      <c r="I127" s="20">
        <f t="shared" si="11"/>
        <v>30070.77209</v>
      </c>
    </row>
    <row r="128" ht="12.75" customHeight="1">
      <c r="A128" s="16">
        <v>29.81926605504584</v>
      </c>
      <c r="B128" s="16">
        <v>2.9937915476011434</v>
      </c>
      <c r="C128" s="16">
        <f t="shared" si="6"/>
        <v>-0.0004641868188</v>
      </c>
      <c r="D128" s="16">
        <f t="shared" si="7"/>
        <v>3.093327361</v>
      </c>
      <c r="E128" s="16">
        <f t="shared" si="8"/>
        <v>238.9143274</v>
      </c>
      <c r="F128" s="18">
        <f t="shared" si="9"/>
        <v>1179.743119</v>
      </c>
      <c r="G128" s="19">
        <f t="shared" si="10"/>
        <v>19.66238532</v>
      </c>
      <c r="H128" s="18"/>
      <c r="I128" s="20">
        <f t="shared" si="11"/>
        <v>30070.7776</v>
      </c>
    </row>
    <row r="129" ht="12.75" customHeight="1">
      <c r="A129" s="16">
        <v>29.830275229357767</v>
      </c>
      <c r="B129" s="16">
        <v>2.9872462024364568</v>
      </c>
      <c r="C129" s="16">
        <f t="shared" si="6"/>
        <v>-0.0004779482867</v>
      </c>
      <c r="D129" s="16">
        <f t="shared" si="7"/>
        <v>3.086768254</v>
      </c>
      <c r="E129" s="16">
        <f t="shared" si="8"/>
        <v>238.9077683</v>
      </c>
      <c r="F129" s="18">
        <f t="shared" si="9"/>
        <v>1195.59633</v>
      </c>
      <c r="G129" s="19">
        <f t="shared" si="10"/>
        <v>19.9266055</v>
      </c>
      <c r="H129" s="18"/>
      <c r="I129" s="20">
        <f t="shared" si="11"/>
        <v>30070.78861</v>
      </c>
    </row>
    <row r="130" ht="12.75" customHeight="1">
      <c r="A130" s="16">
        <v>29.838532110091712</v>
      </c>
      <c r="B130" s="16">
        <v>2.982337193562942</v>
      </c>
      <c r="C130" s="16">
        <f t="shared" si="6"/>
        <v>-0.0004882693876</v>
      </c>
      <c r="D130" s="16">
        <f t="shared" si="7"/>
        <v>3.081848924</v>
      </c>
      <c r="E130" s="16">
        <f t="shared" si="8"/>
        <v>238.9028489</v>
      </c>
      <c r="F130" s="18">
        <f t="shared" si="9"/>
        <v>1207.486239</v>
      </c>
      <c r="G130" s="19">
        <f t="shared" si="10"/>
        <v>20.12477064</v>
      </c>
      <c r="H130" s="18"/>
      <c r="I130" s="20">
        <f t="shared" si="11"/>
        <v>30070.79686</v>
      </c>
    </row>
    <row r="131" ht="12.75" customHeight="1">
      <c r="A131" s="16">
        <v>29.84954128440364</v>
      </c>
      <c r="B131" s="16">
        <v>2.982349225447436</v>
      </c>
      <c r="C131" s="16">
        <f t="shared" si="6"/>
        <v>-0.0005020308555</v>
      </c>
      <c r="D131" s="16">
        <f t="shared" si="7"/>
        <v>3.081847195</v>
      </c>
      <c r="E131" s="16">
        <f t="shared" si="8"/>
        <v>238.9028472</v>
      </c>
      <c r="F131" s="18">
        <f t="shared" si="9"/>
        <v>1223.33945</v>
      </c>
      <c r="G131" s="19">
        <f t="shared" si="10"/>
        <v>20.38899083</v>
      </c>
      <c r="H131" s="18"/>
      <c r="I131" s="20">
        <f t="shared" si="11"/>
        <v>30070.80787</v>
      </c>
    </row>
    <row r="132" ht="12.75" customHeight="1">
      <c r="A132" s="16">
        <v>29.860550458715565</v>
      </c>
      <c r="B132" s="16">
        <v>2.97580388028275</v>
      </c>
      <c r="C132" s="16">
        <f t="shared" si="6"/>
        <v>-0.0005157923234</v>
      </c>
      <c r="D132" s="16">
        <f t="shared" si="7"/>
        <v>3.075288088</v>
      </c>
      <c r="E132" s="16">
        <f t="shared" si="8"/>
        <v>238.8962881</v>
      </c>
      <c r="F132" s="18">
        <f t="shared" si="9"/>
        <v>1239.192661</v>
      </c>
      <c r="G132" s="19">
        <f t="shared" si="10"/>
        <v>20.65321101</v>
      </c>
      <c r="H132" s="18"/>
      <c r="I132" s="20">
        <f t="shared" si="11"/>
        <v>30070.81888</v>
      </c>
    </row>
    <row r="133" ht="12.75" customHeight="1">
      <c r="A133" s="16">
        <v>29.863302752293546</v>
      </c>
      <c r="B133" s="16">
        <v>2.964331478417807</v>
      </c>
      <c r="C133" s="16">
        <f t="shared" si="6"/>
        <v>-0.0005192326904</v>
      </c>
      <c r="D133" s="16">
        <f t="shared" si="7"/>
        <v>3.063812246</v>
      </c>
      <c r="E133" s="16">
        <f t="shared" si="8"/>
        <v>238.8848122</v>
      </c>
      <c r="F133" s="18">
        <f t="shared" si="9"/>
        <v>1243.155963</v>
      </c>
      <c r="G133" s="19">
        <f t="shared" si="10"/>
        <v>20.71926606</v>
      </c>
      <c r="H133" s="18"/>
      <c r="I133" s="20">
        <f t="shared" si="11"/>
        <v>30070.82163</v>
      </c>
    </row>
    <row r="134" ht="12.75" customHeight="1">
      <c r="A134" s="16">
        <v>29.87155963302749</v>
      </c>
      <c r="B134" s="16">
        <v>2.9577831252819973</v>
      </c>
      <c r="C134" s="16">
        <f t="shared" si="6"/>
        <v>-0.0005295537913</v>
      </c>
      <c r="D134" s="16">
        <f t="shared" si="7"/>
        <v>3.057253571</v>
      </c>
      <c r="E134" s="16">
        <f t="shared" si="8"/>
        <v>238.8782536</v>
      </c>
      <c r="F134" s="18">
        <f t="shared" si="9"/>
        <v>1255.045872</v>
      </c>
      <c r="G134" s="19">
        <f t="shared" si="10"/>
        <v>20.91743119</v>
      </c>
      <c r="H134" s="18"/>
      <c r="I134" s="20">
        <f t="shared" si="11"/>
        <v>30070.82989</v>
      </c>
    </row>
    <row r="135" ht="12.75" customHeight="1">
      <c r="A135" s="16">
        <v>29.877064220183456</v>
      </c>
      <c r="B135" s="16">
        <v>2.9512317641750645</v>
      </c>
      <c r="C135" s="16">
        <f t="shared" si="6"/>
        <v>-0.0005364345252</v>
      </c>
      <c r="D135" s="16">
        <f t="shared" si="7"/>
        <v>3.05069533</v>
      </c>
      <c r="E135" s="16">
        <f t="shared" si="8"/>
        <v>238.8716953</v>
      </c>
      <c r="F135" s="18">
        <f t="shared" si="9"/>
        <v>1262.972477</v>
      </c>
      <c r="G135" s="19">
        <f t="shared" si="10"/>
        <v>21.04954128</v>
      </c>
      <c r="H135" s="18"/>
      <c r="I135" s="20">
        <f t="shared" si="11"/>
        <v>30070.8354</v>
      </c>
    </row>
    <row r="136" ht="12.75" customHeight="1">
      <c r="A136" s="16">
        <v>29.888073394495382</v>
      </c>
      <c r="B136" s="16">
        <v>2.9414077304857877</v>
      </c>
      <c r="C136" s="16">
        <f t="shared" si="6"/>
        <v>-0.0005501959931</v>
      </c>
      <c r="D136" s="16">
        <f t="shared" si="7"/>
        <v>3.040857534</v>
      </c>
      <c r="E136" s="16">
        <f t="shared" si="8"/>
        <v>238.8618575</v>
      </c>
      <c r="F136" s="18">
        <f t="shared" si="9"/>
        <v>1278.825688</v>
      </c>
      <c r="G136" s="19">
        <f t="shared" si="10"/>
        <v>21.31376147</v>
      </c>
      <c r="H136" s="18"/>
      <c r="I136" s="20">
        <f t="shared" si="11"/>
        <v>30070.8464</v>
      </c>
    </row>
    <row r="137" ht="12.75" customHeight="1">
      <c r="A137" s="16">
        <v>29.89908256880731</v>
      </c>
      <c r="B137" s="16">
        <v>2.936501729583396</v>
      </c>
      <c r="C137" s="16">
        <f t="shared" si="6"/>
        <v>-0.000563957461</v>
      </c>
      <c r="D137" s="16">
        <f t="shared" si="7"/>
        <v>3.035937772</v>
      </c>
      <c r="E137" s="16">
        <f t="shared" si="8"/>
        <v>238.8569378</v>
      </c>
      <c r="F137" s="18">
        <f t="shared" si="9"/>
        <v>1294.678899</v>
      </c>
      <c r="G137" s="19">
        <f t="shared" si="10"/>
        <v>21.57798165</v>
      </c>
      <c r="H137" s="18"/>
      <c r="I137" s="20">
        <f t="shared" si="11"/>
        <v>30070.85741</v>
      </c>
    </row>
    <row r="138" ht="12.75" customHeight="1">
      <c r="A138" s="16">
        <v>29.912844036697216</v>
      </c>
      <c r="B138" s="16">
        <v>2.9315987366521283</v>
      </c>
      <c r="C138" s="16">
        <f t="shared" si="6"/>
        <v>-0.0005811592959</v>
      </c>
      <c r="D138" s="16">
        <f t="shared" si="7"/>
        <v>3.031017577</v>
      </c>
      <c r="E138" s="16">
        <f t="shared" si="8"/>
        <v>238.8520176</v>
      </c>
      <c r="F138" s="18">
        <f t="shared" si="9"/>
        <v>1314.495413</v>
      </c>
      <c r="G138" s="19">
        <f t="shared" si="10"/>
        <v>21.90825688</v>
      </c>
      <c r="H138" s="18"/>
      <c r="I138" s="20">
        <f t="shared" si="11"/>
        <v>30070.87117</v>
      </c>
    </row>
    <row r="139" ht="12.75" customHeight="1">
      <c r="A139" s="16">
        <v>29.93486238532107</v>
      </c>
      <c r="B139" s="16">
        <v>2.931622800421116</v>
      </c>
      <c r="C139" s="16">
        <f t="shared" si="6"/>
        <v>-0.0006086822317</v>
      </c>
      <c r="D139" s="16">
        <f t="shared" si="7"/>
        <v>3.031014118</v>
      </c>
      <c r="E139" s="16">
        <f t="shared" si="8"/>
        <v>238.8520141</v>
      </c>
      <c r="F139" s="18">
        <f t="shared" si="9"/>
        <v>1346.201835</v>
      </c>
      <c r="G139" s="19">
        <f t="shared" si="10"/>
        <v>22.43669725</v>
      </c>
      <c r="H139" s="18"/>
      <c r="I139" s="20">
        <f t="shared" si="11"/>
        <v>30070.89319</v>
      </c>
    </row>
    <row r="140" ht="12.75" customHeight="1">
      <c r="A140" s="16">
        <v>29.956880733944924</v>
      </c>
      <c r="B140" s="16">
        <v>2.931646864190104</v>
      </c>
      <c r="C140" s="16">
        <f t="shared" si="6"/>
        <v>-0.0006362051674</v>
      </c>
      <c r="D140" s="16">
        <f t="shared" si="7"/>
        <v>3.031010659</v>
      </c>
      <c r="E140" s="16">
        <f t="shared" si="8"/>
        <v>238.8520107</v>
      </c>
      <c r="F140" s="18">
        <f t="shared" si="9"/>
        <v>1377.908257</v>
      </c>
      <c r="G140" s="19">
        <f t="shared" si="10"/>
        <v>22.96513761</v>
      </c>
      <c r="H140" s="18"/>
      <c r="I140" s="20">
        <f t="shared" si="11"/>
        <v>30070.91521</v>
      </c>
    </row>
    <row r="141" ht="12.75" customHeight="1">
      <c r="A141" s="16">
        <v>29.976146788990796</v>
      </c>
      <c r="B141" s="16">
        <v>2.9333072642502636</v>
      </c>
      <c r="C141" s="16">
        <f t="shared" si="6"/>
        <v>-0.0006602877362</v>
      </c>
      <c r="D141" s="16">
        <f t="shared" si="7"/>
        <v>3.032646977</v>
      </c>
      <c r="E141" s="16">
        <f t="shared" si="8"/>
        <v>238.853647</v>
      </c>
      <c r="F141" s="18">
        <f t="shared" si="9"/>
        <v>1405.651376</v>
      </c>
      <c r="G141" s="19">
        <f t="shared" si="10"/>
        <v>23.42752294</v>
      </c>
      <c r="H141" s="18"/>
      <c r="I141" s="20">
        <f t="shared" si="11"/>
        <v>30070.93448</v>
      </c>
    </row>
    <row r="142" ht="12.75" customHeight="1">
      <c r="A142" s="16">
        <v>29.989908256880703</v>
      </c>
      <c r="B142" s="16">
        <v>2.936600992630471</v>
      </c>
      <c r="C142" s="16">
        <f t="shared" si="6"/>
        <v>-0.0006774895711</v>
      </c>
      <c r="D142" s="16">
        <f t="shared" si="7"/>
        <v>3.035923503</v>
      </c>
      <c r="E142" s="16">
        <f t="shared" si="8"/>
        <v>238.8569235</v>
      </c>
      <c r="F142" s="18">
        <f t="shared" si="9"/>
        <v>1425.46789</v>
      </c>
      <c r="G142" s="19">
        <f t="shared" si="10"/>
        <v>23.75779817</v>
      </c>
      <c r="H142" s="18"/>
      <c r="I142" s="20">
        <f t="shared" si="11"/>
        <v>30070.94824</v>
      </c>
    </row>
    <row r="143" ht="12.75" customHeight="1">
      <c r="A143" s="16">
        <v>30.006422018348594</v>
      </c>
      <c r="B143" s="16">
        <v>2.9398977289818022</v>
      </c>
      <c r="C143" s="16">
        <f t="shared" si="6"/>
        <v>-0.0006981317729</v>
      </c>
      <c r="D143" s="16">
        <f t="shared" si="7"/>
        <v>3.039199597</v>
      </c>
      <c r="E143" s="16">
        <f t="shared" si="8"/>
        <v>238.8601996</v>
      </c>
      <c r="F143" s="18">
        <f t="shared" si="9"/>
        <v>1449.247706</v>
      </c>
      <c r="G143" s="19">
        <f t="shared" si="10"/>
        <v>24.15412844</v>
      </c>
      <c r="H143" s="18"/>
      <c r="I143" s="20">
        <f t="shared" si="11"/>
        <v>30070.96475</v>
      </c>
    </row>
    <row r="144" ht="12.75" customHeight="1">
      <c r="A144" s="16">
        <v>30.025688073394463</v>
      </c>
      <c r="B144" s="16">
        <v>2.9415581290419617</v>
      </c>
      <c r="C144" s="16">
        <f t="shared" si="6"/>
        <v>-0.0007222143417</v>
      </c>
      <c r="D144" s="16">
        <f t="shared" si="7"/>
        <v>3.040835915</v>
      </c>
      <c r="E144" s="16">
        <f t="shared" si="8"/>
        <v>238.8618359</v>
      </c>
      <c r="F144" s="18">
        <f t="shared" si="9"/>
        <v>1476.990826</v>
      </c>
      <c r="G144" s="19">
        <f t="shared" si="10"/>
        <v>24.61651376</v>
      </c>
      <c r="H144" s="18"/>
      <c r="I144" s="20">
        <f t="shared" si="11"/>
        <v>30070.98402</v>
      </c>
    </row>
    <row r="145" ht="12.75" customHeight="1">
      <c r="A145" s="16">
        <v>30.04770642201832</v>
      </c>
      <c r="B145" s="16">
        <v>2.939942848548654</v>
      </c>
      <c r="C145" s="16">
        <f t="shared" si="6"/>
        <v>-0.0007497372775</v>
      </c>
      <c r="D145" s="16">
        <f t="shared" si="7"/>
        <v>3.039193111</v>
      </c>
      <c r="E145" s="16">
        <f t="shared" si="8"/>
        <v>238.8601931</v>
      </c>
      <c r="F145" s="18">
        <f t="shared" si="9"/>
        <v>1508.697248</v>
      </c>
      <c r="G145" s="19">
        <f t="shared" si="10"/>
        <v>25.14495413</v>
      </c>
      <c r="H145" s="18"/>
      <c r="I145" s="20">
        <f t="shared" si="11"/>
        <v>30071.00604</v>
      </c>
    </row>
    <row r="146" ht="12.75" customHeight="1">
      <c r="A146" s="16">
        <v>30.064220183486206</v>
      </c>
      <c r="B146" s="16">
        <v>2.936682207850805</v>
      </c>
      <c r="C146" s="16">
        <f t="shared" si="6"/>
        <v>-0.0007703794794</v>
      </c>
      <c r="D146" s="16">
        <f t="shared" si="7"/>
        <v>3.035911828</v>
      </c>
      <c r="E146" s="16">
        <f t="shared" si="8"/>
        <v>238.8569118</v>
      </c>
      <c r="F146" s="18">
        <f t="shared" si="9"/>
        <v>1532.477064</v>
      </c>
      <c r="G146" s="19">
        <f t="shared" si="10"/>
        <v>25.5412844</v>
      </c>
      <c r="H146" s="18"/>
      <c r="I146" s="20">
        <f t="shared" si="11"/>
        <v>30071.02255</v>
      </c>
    </row>
    <row r="147" ht="12.75" customHeight="1">
      <c r="A147" s="16">
        <v>30.08348623853208</v>
      </c>
      <c r="B147" s="16">
        <v>2.935063919386374</v>
      </c>
      <c r="C147" s="16">
        <f t="shared" si="6"/>
        <v>-0.0007944620482</v>
      </c>
      <c r="D147" s="16">
        <f t="shared" si="7"/>
        <v>3.034269457</v>
      </c>
      <c r="E147" s="16">
        <f t="shared" si="8"/>
        <v>238.8552695</v>
      </c>
      <c r="F147" s="18">
        <f t="shared" si="9"/>
        <v>1560.220183</v>
      </c>
      <c r="G147" s="19">
        <f t="shared" si="10"/>
        <v>26.00366972</v>
      </c>
      <c r="H147" s="18"/>
      <c r="I147" s="20">
        <f t="shared" si="11"/>
        <v>30071.04182</v>
      </c>
    </row>
    <row r="148" ht="12.75" customHeight="1">
      <c r="A148" s="16">
        <v>30.091743119266024</v>
      </c>
      <c r="B148" s="16">
        <v>2.9399909760866296</v>
      </c>
      <c r="C148" s="16">
        <f t="shared" si="6"/>
        <v>-0.0008047831491</v>
      </c>
      <c r="D148" s="16">
        <f t="shared" si="7"/>
        <v>3.039186193</v>
      </c>
      <c r="E148" s="16">
        <f t="shared" si="8"/>
        <v>238.8601862</v>
      </c>
      <c r="F148" s="18">
        <f t="shared" si="9"/>
        <v>1572.110092</v>
      </c>
      <c r="G148" s="19">
        <f t="shared" si="10"/>
        <v>26.20183486</v>
      </c>
      <c r="H148" s="18"/>
      <c r="I148" s="20">
        <f t="shared" si="11"/>
        <v>30071.05007</v>
      </c>
    </row>
    <row r="149" ht="12.75" customHeight="1">
      <c r="A149" s="16">
        <v>30.094495412844005</v>
      </c>
      <c r="B149" s="16">
        <v>2.9465513611069336</v>
      </c>
      <c r="C149" s="16">
        <f t="shared" si="6"/>
        <v>-0.0008082235161</v>
      </c>
      <c r="D149" s="16">
        <f t="shared" si="7"/>
        <v>3.045743138</v>
      </c>
      <c r="E149" s="16">
        <f t="shared" si="8"/>
        <v>238.8667431</v>
      </c>
      <c r="F149" s="18">
        <f t="shared" si="9"/>
        <v>1576.073394</v>
      </c>
      <c r="G149" s="19">
        <f t="shared" si="10"/>
        <v>26.26788991</v>
      </c>
      <c r="H149" s="18"/>
      <c r="I149" s="20">
        <f t="shared" si="11"/>
        <v>30071.05283</v>
      </c>
    </row>
    <row r="150" ht="12.75" customHeight="1">
      <c r="A150" s="16">
        <v>30.113761467889876</v>
      </c>
      <c r="B150" s="16">
        <v>2.946572416904798</v>
      </c>
      <c r="C150" s="16">
        <f t="shared" si="6"/>
        <v>-0.0008323060849</v>
      </c>
      <c r="D150" s="16">
        <f t="shared" si="7"/>
        <v>3.045740111</v>
      </c>
      <c r="E150" s="16">
        <f t="shared" si="8"/>
        <v>238.8667401</v>
      </c>
      <c r="F150" s="18">
        <f t="shared" si="9"/>
        <v>1603.816514</v>
      </c>
      <c r="G150" s="19">
        <f t="shared" si="10"/>
        <v>26.73027523</v>
      </c>
      <c r="H150" s="18"/>
      <c r="I150" s="20">
        <f t="shared" si="11"/>
        <v>30071.07209</v>
      </c>
    </row>
    <row r="151" ht="12.75" customHeight="1">
      <c r="A151" s="16">
        <v>30.13302752293575</v>
      </c>
      <c r="B151" s="16">
        <v>2.9465934727026624</v>
      </c>
      <c r="C151" s="16">
        <f t="shared" si="6"/>
        <v>-0.0008563886537</v>
      </c>
      <c r="D151" s="16">
        <f t="shared" si="7"/>
        <v>3.045737084</v>
      </c>
      <c r="E151" s="16">
        <f t="shared" si="8"/>
        <v>238.8667371</v>
      </c>
      <c r="F151" s="18">
        <f t="shared" si="9"/>
        <v>1631.559633</v>
      </c>
      <c r="G151" s="19">
        <f t="shared" si="10"/>
        <v>27.19266055</v>
      </c>
      <c r="H151" s="18"/>
      <c r="I151" s="20">
        <f t="shared" si="11"/>
        <v>30071.09136</v>
      </c>
    </row>
    <row r="152" ht="12.75" customHeight="1">
      <c r="A152" s="16">
        <v>30.144036697247675</v>
      </c>
      <c r="B152" s="16">
        <v>2.948244848849451</v>
      </c>
      <c r="C152" s="16">
        <f t="shared" si="6"/>
        <v>-0.0008701501216</v>
      </c>
      <c r="D152" s="16">
        <f t="shared" si="7"/>
        <v>3.047374699</v>
      </c>
      <c r="E152" s="16">
        <f t="shared" si="8"/>
        <v>238.8683747</v>
      </c>
      <c r="F152" s="18">
        <f t="shared" si="9"/>
        <v>1647.412844</v>
      </c>
      <c r="G152" s="19">
        <f t="shared" si="10"/>
        <v>27.45688073</v>
      </c>
      <c r="H152" s="18"/>
      <c r="I152" s="20">
        <f t="shared" si="11"/>
        <v>30071.10237</v>
      </c>
    </row>
    <row r="153" ht="12.75" customHeight="1">
      <c r="A153" s="16">
        <v>30.157798165137585</v>
      </c>
      <c r="B153" s="16">
        <v>2.953177921491954</v>
      </c>
      <c r="C153" s="16">
        <f t="shared" si="6"/>
        <v>-0.0008873519564</v>
      </c>
      <c r="D153" s="16">
        <f t="shared" si="7"/>
        <v>3.05229057</v>
      </c>
      <c r="E153" s="16">
        <f t="shared" si="8"/>
        <v>238.8732906</v>
      </c>
      <c r="F153" s="18">
        <f t="shared" si="9"/>
        <v>1667.229358</v>
      </c>
      <c r="G153" s="19">
        <f t="shared" si="10"/>
        <v>27.78715596</v>
      </c>
      <c r="H153" s="18"/>
      <c r="I153" s="20">
        <f t="shared" si="11"/>
        <v>30071.11613</v>
      </c>
    </row>
    <row r="154" ht="12.75" customHeight="1">
      <c r="A154" s="16">
        <v>30.171559633027492</v>
      </c>
      <c r="B154" s="16">
        <v>2.9564716498721615</v>
      </c>
      <c r="C154" s="16">
        <f t="shared" si="6"/>
        <v>-0.0009045537913</v>
      </c>
      <c r="D154" s="16">
        <f t="shared" si="7"/>
        <v>3.055567096</v>
      </c>
      <c r="E154" s="16">
        <f t="shared" si="8"/>
        <v>238.8765671</v>
      </c>
      <c r="F154" s="18">
        <f t="shared" si="9"/>
        <v>1687.045872</v>
      </c>
      <c r="G154" s="19">
        <f t="shared" si="10"/>
        <v>28.11743119</v>
      </c>
      <c r="H154" s="18"/>
      <c r="I154" s="20">
        <f t="shared" si="11"/>
        <v>30071.12989</v>
      </c>
    </row>
    <row r="155" ht="12.75" customHeight="1">
      <c r="A155" s="16">
        <v>30.190825688073364</v>
      </c>
      <c r="B155" s="16">
        <v>2.9548533614077304</v>
      </c>
      <c r="C155" s="16">
        <f t="shared" si="6"/>
        <v>-0.0009286363601</v>
      </c>
      <c r="D155" s="16">
        <f t="shared" si="7"/>
        <v>3.053924725</v>
      </c>
      <c r="E155" s="16">
        <f t="shared" si="8"/>
        <v>238.8749247</v>
      </c>
      <c r="F155" s="18">
        <f t="shared" si="9"/>
        <v>1714.788991</v>
      </c>
      <c r="G155" s="19">
        <f t="shared" si="10"/>
        <v>28.57981651</v>
      </c>
      <c r="H155" s="18"/>
      <c r="I155" s="20">
        <f t="shared" si="11"/>
        <v>30071.14916</v>
      </c>
    </row>
    <row r="156" ht="12.75" customHeight="1">
      <c r="A156" s="16">
        <v>30.212844036697216</v>
      </c>
      <c r="B156" s="16">
        <v>2.9515987366521284</v>
      </c>
      <c r="C156" s="16">
        <f t="shared" si="6"/>
        <v>-0.0009561592959</v>
      </c>
      <c r="D156" s="16">
        <f t="shared" si="7"/>
        <v>3.050642577</v>
      </c>
      <c r="E156" s="16">
        <f t="shared" si="8"/>
        <v>238.8716426</v>
      </c>
      <c r="F156" s="18">
        <f t="shared" si="9"/>
        <v>1746.495413</v>
      </c>
      <c r="G156" s="19">
        <f t="shared" si="10"/>
        <v>29.10825688</v>
      </c>
      <c r="H156" s="18"/>
      <c r="I156" s="20">
        <f t="shared" si="11"/>
        <v>30071.17117</v>
      </c>
    </row>
    <row r="157" ht="12.75" customHeight="1">
      <c r="A157" s="16">
        <v>30.23486238532107</v>
      </c>
      <c r="B157" s="16">
        <v>2.9516228004211165</v>
      </c>
      <c r="C157" s="16">
        <f t="shared" si="6"/>
        <v>-0.0009836822317</v>
      </c>
      <c r="D157" s="16">
        <f t="shared" si="7"/>
        <v>3.050639118</v>
      </c>
      <c r="E157" s="16">
        <f t="shared" si="8"/>
        <v>238.8716391</v>
      </c>
      <c r="F157" s="18">
        <f t="shared" si="9"/>
        <v>1778.201835</v>
      </c>
      <c r="G157" s="19">
        <f t="shared" si="10"/>
        <v>29.63669725</v>
      </c>
      <c r="H157" s="18"/>
      <c r="I157" s="20">
        <f t="shared" si="11"/>
        <v>30071.19319</v>
      </c>
    </row>
    <row r="158" ht="12.75" customHeight="1">
      <c r="A158" s="16">
        <v>30.256880733944925</v>
      </c>
      <c r="B158" s="16">
        <v>2.9532862084523988</v>
      </c>
      <c r="C158" s="16">
        <f t="shared" si="6"/>
        <v>-0.001011205167</v>
      </c>
      <c r="D158" s="16">
        <f t="shared" si="7"/>
        <v>3.052275003</v>
      </c>
      <c r="E158" s="16">
        <f t="shared" si="8"/>
        <v>238.873275</v>
      </c>
      <c r="F158" s="18">
        <f t="shared" si="9"/>
        <v>1809.908257</v>
      </c>
      <c r="G158" s="19">
        <f t="shared" si="10"/>
        <v>30.16513761</v>
      </c>
      <c r="H158" s="18"/>
      <c r="I158" s="20">
        <f t="shared" si="11"/>
        <v>30071.21521</v>
      </c>
    </row>
    <row r="159" ht="12.75" customHeight="1">
      <c r="A159" s="16">
        <v>30.28165137614676</v>
      </c>
      <c r="B159" s="16">
        <v>2.9516739359302155</v>
      </c>
      <c r="C159" s="16">
        <f t="shared" si="6"/>
        <v>-0.00104216847</v>
      </c>
      <c r="D159" s="16">
        <f t="shared" si="7"/>
        <v>3.050631767</v>
      </c>
      <c r="E159" s="16">
        <f t="shared" si="8"/>
        <v>238.8716318</v>
      </c>
      <c r="F159" s="18">
        <f t="shared" si="9"/>
        <v>1845.577982</v>
      </c>
      <c r="G159" s="19">
        <f t="shared" si="10"/>
        <v>30.75963303</v>
      </c>
      <c r="H159" s="18"/>
      <c r="I159" s="20">
        <f t="shared" si="11"/>
        <v>30071.23998</v>
      </c>
    </row>
    <row r="160" ht="12.75" customHeight="1">
      <c r="A160" s="16">
        <v>30.30366972477061</v>
      </c>
      <c r="B160" s="16">
        <v>2.951697999699203</v>
      </c>
      <c r="C160" s="16">
        <f t="shared" si="6"/>
        <v>-0.001069691406</v>
      </c>
      <c r="D160" s="16">
        <f t="shared" si="7"/>
        <v>3.050628308</v>
      </c>
      <c r="E160" s="16">
        <f t="shared" si="8"/>
        <v>238.8716283</v>
      </c>
      <c r="F160" s="18">
        <f t="shared" si="9"/>
        <v>1877.284404</v>
      </c>
      <c r="G160" s="19">
        <f t="shared" si="10"/>
        <v>31.28807339</v>
      </c>
      <c r="H160" s="18"/>
      <c r="I160" s="20">
        <f t="shared" si="11"/>
        <v>30071.262</v>
      </c>
    </row>
    <row r="161" ht="12.75" customHeight="1">
      <c r="A161" s="16">
        <v>30.328440366972448</v>
      </c>
      <c r="B161" s="16">
        <v>2.9517250714393146</v>
      </c>
      <c r="C161" s="16">
        <f t="shared" si="6"/>
        <v>-0.001100654709</v>
      </c>
      <c r="D161" s="16">
        <f t="shared" si="7"/>
        <v>3.050624417</v>
      </c>
      <c r="E161" s="16">
        <f t="shared" si="8"/>
        <v>238.8716244</v>
      </c>
      <c r="F161" s="18">
        <f t="shared" si="9"/>
        <v>1912.954128</v>
      </c>
      <c r="G161" s="19">
        <f t="shared" si="10"/>
        <v>31.88256881</v>
      </c>
      <c r="H161" s="18"/>
      <c r="I161" s="20">
        <f t="shared" si="11"/>
        <v>30071.28677</v>
      </c>
    </row>
    <row r="162" ht="12.75" customHeight="1">
      <c r="A162" s="16">
        <v>30.355963302752265</v>
      </c>
      <c r="B162" s="16">
        <v>2.9517551511505493</v>
      </c>
      <c r="C162" s="16">
        <f t="shared" si="6"/>
        <v>-0.001135058378</v>
      </c>
      <c r="D162" s="16">
        <f t="shared" si="7"/>
        <v>3.050620093</v>
      </c>
      <c r="E162" s="16">
        <f t="shared" si="8"/>
        <v>238.8716201</v>
      </c>
      <c r="F162" s="18">
        <f t="shared" si="9"/>
        <v>1952.587156</v>
      </c>
      <c r="G162" s="19">
        <f t="shared" si="10"/>
        <v>32.54311927</v>
      </c>
      <c r="H162" s="18"/>
      <c r="I162" s="20">
        <f t="shared" si="11"/>
        <v>30071.31429</v>
      </c>
    </row>
    <row r="163" ht="12.75" customHeight="1">
      <c r="A163" s="16">
        <v>30.3807339449541</v>
      </c>
      <c r="B163" s="16">
        <v>2.9517822228906603</v>
      </c>
      <c r="C163" s="16">
        <f t="shared" si="6"/>
        <v>-0.001166021681</v>
      </c>
      <c r="D163" s="16">
        <f t="shared" si="7"/>
        <v>3.050616201</v>
      </c>
      <c r="E163" s="16">
        <f t="shared" si="8"/>
        <v>238.8716162</v>
      </c>
      <c r="F163" s="18">
        <f t="shared" si="9"/>
        <v>1988.256881</v>
      </c>
      <c r="G163" s="19">
        <f t="shared" si="10"/>
        <v>33.13761468</v>
      </c>
      <c r="H163" s="18"/>
      <c r="I163" s="20">
        <f t="shared" si="11"/>
        <v>30071.33906</v>
      </c>
    </row>
    <row r="164" ht="12.75" customHeight="1">
      <c r="A164" s="16">
        <v>30.40550458715593</v>
      </c>
      <c r="B164" s="16">
        <v>2.9518092946307717</v>
      </c>
      <c r="C164" s="16">
        <f t="shared" si="6"/>
        <v>-0.001196984984</v>
      </c>
      <c r="D164" s="16">
        <f t="shared" si="7"/>
        <v>3.05061231</v>
      </c>
      <c r="E164" s="16">
        <f t="shared" si="8"/>
        <v>238.8716123</v>
      </c>
      <c r="F164" s="18">
        <f t="shared" si="9"/>
        <v>2023.926606</v>
      </c>
      <c r="G164" s="19">
        <f t="shared" si="10"/>
        <v>33.73211009</v>
      </c>
      <c r="H164" s="18"/>
      <c r="I164" s="20">
        <f t="shared" si="11"/>
        <v>30071.36383</v>
      </c>
    </row>
    <row r="165" ht="12.75" customHeight="1">
      <c r="A165" s="16">
        <v>30.427522935779788</v>
      </c>
      <c r="B165" s="16">
        <v>2.9485546698751692</v>
      </c>
      <c r="C165" s="16">
        <f t="shared" si="6"/>
        <v>-0.00122450792</v>
      </c>
      <c r="D165" s="16">
        <f t="shared" si="7"/>
        <v>3.047330162</v>
      </c>
      <c r="E165" s="16">
        <f t="shared" si="8"/>
        <v>238.8683302</v>
      </c>
      <c r="F165" s="18">
        <f t="shared" si="9"/>
        <v>2055.633028</v>
      </c>
      <c r="G165" s="19">
        <f t="shared" si="10"/>
        <v>34.26055046</v>
      </c>
      <c r="H165" s="18"/>
      <c r="I165" s="20">
        <f t="shared" si="11"/>
        <v>30071.38585</v>
      </c>
    </row>
    <row r="166" ht="12.75" customHeight="1">
      <c r="A166" s="16">
        <v>30.44954128440364</v>
      </c>
      <c r="B166" s="16">
        <v>2.9485787336441573</v>
      </c>
      <c r="C166" s="16">
        <f t="shared" si="6"/>
        <v>-0.001252030856</v>
      </c>
      <c r="D166" s="16">
        <f t="shared" si="7"/>
        <v>3.047326703</v>
      </c>
      <c r="E166" s="16">
        <f t="shared" si="8"/>
        <v>238.8683267</v>
      </c>
      <c r="F166" s="18">
        <f t="shared" si="9"/>
        <v>2087.33945</v>
      </c>
      <c r="G166" s="19">
        <f t="shared" si="10"/>
        <v>34.78899083</v>
      </c>
      <c r="H166" s="18"/>
      <c r="I166" s="20">
        <f t="shared" si="11"/>
        <v>30071.40787</v>
      </c>
    </row>
    <row r="167" ht="12.75" customHeight="1">
      <c r="A167" s="16">
        <v>30.466055045871528</v>
      </c>
      <c r="B167" s="16">
        <v>2.945318092946308</v>
      </c>
      <c r="C167" s="16">
        <f t="shared" si="6"/>
        <v>-0.001272673057</v>
      </c>
      <c r="D167" s="16">
        <f t="shared" si="7"/>
        <v>3.04404542</v>
      </c>
      <c r="E167" s="16">
        <f t="shared" si="8"/>
        <v>238.8650454</v>
      </c>
      <c r="F167" s="18">
        <f t="shared" si="9"/>
        <v>2111.119266</v>
      </c>
      <c r="G167" s="19">
        <f t="shared" si="10"/>
        <v>35.1853211</v>
      </c>
      <c r="H167" s="18"/>
      <c r="I167" s="20">
        <f t="shared" si="11"/>
        <v>30071.42439</v>
      </c>
    </row>
    <row r="168" ht="12.75" customHeight="1">
      <c r="A168" s="16">
        <v>30.488073394495384</v>
      </c>
      <c r="B168" s="16">
        <v>2.9387847796661153</v>
      </c>
      <c r="C168" s="16">
        <f t="shared" si="6"/>
        <v>-0.001300195993</v>
      </c>
      <c r="D168" s="16">
        <f t="shared" si="7"/>
        <v>3.037484584</v>
      </c>
      <c r="E168" s="16">
        <f t="shared" si="8"/>
        <v>238.8584846</v>
      </c>
      <c r="F168" s="18">
        <f t="shared" si="9"/>
        <v>2142.825688</v>
      </c>
      <c r="G168" s="19">
        <f t="shared" si="10"/>
        <v>35.71376147</v>
      </c>
      <c r="H168" s="18"/>
      <c r="I168" s="20">
        <f t="shared" si="11"/>
        <v>30071.4464</v>
      </c>
    </row>
    <row r="169" ht="12.75" customHeight="1">
      <c r="A169" s="16">
        <v>30.50458715596327</v>
      </c>
      <c r="B169" s="16">
        <v>2.9355241389682663</v>
      </c>
      <c r="C169" s="16">
        <f t="shared" si="6"/>
        <v>-0.001320838195</v>
      </c>
      <c r="D169" s="16">
        <f t="shared" si="7"/>
        <v>3.034203301</v>
      </c>
      <c r="E169" s="16">
        <f t="shared" si="8"/>
        <v>238.8552033</v>
      </c>
      <c r="F169" s="18">
        <f t="shared" si="9"/>
        <v>2166.605505</v>
      </c>
      <c r="G169" s="19">
        <f t="shared" si="10"/>
        <v>36.11009174</v>
      </c>
      <c r="H169" s="18"/>
      <c r="I169" s="20">
        <f t="shared" si="11"/>
        <v>30071.46292</v>
      </c>
    </row>
    <row r="170" ht="12.75" customHeight="1">
      <c r="A170" s="16">
        <v>30.523853211009143</v>
      </c>
      <c r="B170" s="16">
        <v>2.9322665062415405</v>
      </c>
      <c r="C170" s="16">
        <f t="shared" si="6"/>
        <v>-0.001344920764</v>
      </c>
      <c r="D170" s="16">
        <f t="shared" si="7"/>
        <v>3.030921585</v>
      </c>
      <c r="E170" s="16">
        <f t="shared" si="8"/>
        <v>238.8519216</v>
      </c>
      <c r="F170" s="18">
        <f t="shared" si="9"/>
        <v>2194.348624</v>
      </c>
      <c r="G170" s="19">
        <f t="shared" si="10"/>
        <v>36.57247706</v>
      </c>
      <c r="H170" s="18"/>
      <c r="I170" s="20">
        <f t="shared" si="11"/>
        <v>30071.48218</v>
      </c>
    </row>
    <row r="171" ht="12.75" customHeight="1">
      <c r="A171" s="16">
        <v>30.540366972477035</v>
      </c>
      <c r="B171" s="16">
        <v>2.932284554068281</v>
      </c>
      <c r="C171" s="16">
        <f t="shared" si="6"/>
        <v>-0.001365562966</v>
      </c>
      <c r="D171" s="16">
        <f t="shared" si="7"/>
        <v>3.030918991</v>
      </c>
      <c r="E171" s="16">
        <f t="shared" si="8"/>
        <v>238.851919</v>
      </c>
      <c r="F171" s="18">
        <f t="shared" si="9"/>
        <v>2218.12844</v>
      </c>
      <c r="G171" s="19">
        <f t="shared" si="10"/>
        <v>36.96880734</v>
      </c>
      <c r="H171" s="18"/>
      <c r="I171" s="20">
        <f t="shared" si="11"/>
        <v>30071.4987</v>
      </c>
    </row>
    <row r="172" ht="12.75" customHeight="1">
      <c r="A172" s="16">
        <v>30.543119266055015</v>
      </c>
      <c r="B172" s="16">
        <v>2.9240908407279296</v>
      </c>
      <c r="C172" s="16">
        <f t="shared" si="6"/>
        <v>-0.001369003333</v>
      </c>
      <c r="D172" s="16">
        <f t="shared" si="7"/>
        <v>3.022721837</v>
      </c>
      <c r="E172" s="16">
        <f t="shared" si="8"/>
        <v>238.8437218</v>
      </c>
      <c r="F172" s="18">
        <f t="shared" si="9"/>
        <v>2222.091743</v>
      </c>
      <c r="G172" s="19">
        <f t="shared" si="10"/>
        <v>37.03486239</v>
      </c>
      <c r="H172" s="18"/>
      <c r="I172" s="20">
        <f t="shared" si="11"/>
        <v>30071.50145</v>
      </c>
    </row>
    <row r="173" ht="12.75" customHeight="1">
      <c r="A173" s="16">
        <v>30.559633027522906</v>
      </c>
      <c r="B173" s="16">
        <v>2.92410888855467</v>
      </c>
      <c r="C173" s="16">
        <f t="shared" si="6"/>
        <v>-0.001389645534</v>
      </c>
      <c r="D173" s="16">
        <f t="shared" si="7"/>
        <v>3.022719243</v>
      </c>
      <c r="E173" s="16">
        <f t="shared" si="8"/>
        <v>238.8437192</v>
      </c>
      <c r="F173" s="18">
        <f t="shared" si="9"/>
        <v>2245.87156</v>
      </c>
      <c r="G173" s="19">
        <f t="shared" si="10"/>
        <v>37.43119266</v>
      </c>
      <c r="H173" s="18"/>
      <c r="I173" s="20">
        <f t="shared" si="11"/>
        <v>30071.51796</v>
      </c>
    </row>
    <row r="174" ht="12.75" customHeight="1">
      <c r="A174" s="16">
        <v>30.576146788990798</v>
      </c>
      <c r="B174" s="16">
        <v>2.924126936381411</v>
      </c>
      <c r="C174" s="16">
        <f t="shared" si="6"/>
        <v>-0.001410287736</v>
      </c>
      <c r="D174" s="16">
        <f t="shared" si="7"/>
        <v>3.022716649</v>
      </c>
      <c r="E174" s="16">
        <f t="shared" si="8"/>
        <v>238.8437166</v>
      </c>
      <c r="F174" s="18">
        <f t="shared" si="9"/>
        <v>2269.651376</v>
      </c>
      <c r="G174" s="19">
        <f t="shared" si="10"/>
        <v>37.82752294</v>
      </c>
      <c r="H174" s="18"/>
      <c r="I174" s="20">
        <f t="shared" si="11"/>
        <v>30071.53448</v>
      </c>
    </row>
    <row r="175" ht="12.75" customHeight="1">
      <c r="A175" s="16">
        <v>30.589908256880705</v>
      </c>
      <c r="B175" s="16">
        <v>2.9241419762370287</v>
      </c>
      <c r="C175" s="16">
        <f t="shared" si="6"/>
        <v>-0.001427489571</v>
      </c>
      <c r="D175" s="16">
        <f t="shared" si="7"/>
        <v>3.022714487</v>
      </c>
      <c r="E175" s="16">
        <f t="shared" si="8"/>
        <v>238.8437145</v>
      </c>
      <c r="F175" s="18">
        <f t="shared" si="9"/>
        <v>2289.46789</v>
      </c>
      <c r="G175" s="19">
        <f t="shared" si="10"/>
        <v>38.15779817</v>
      </c>
      <c r="H175" s="18"/>
      <c r="I175" s="20">
        <f t="shared" si="11"/>
        <v>30071.54824</v>
      </c>
    </row>
    <row r="176" ht="12.75" customHeight="1">
      <c r="A176" s="16">
        <v>30.60366972477061</v>
      </c>
      <c r="B176" s="16">
        <v>2.9257963603549406</v>
      </c>
      <c r="C176" s="16">
        <f t="shared" si="6"/>
        <v>-0.001444691406</v>
      </c>
      <c r="D176" s="16">
        <f t="shared" si="7"/>
        <v>3.024351669</v>
      </c>
      <c r="E176" s="16">
        <f t="shared" si="8"/>
        <v>238.8453517</v>
      </c>
      <c r="F176" s="18">
        <f t="shared" si="9"/>
        <v>2309.284404</v>
      </c>
      <c r="G176" s="19">
        <f t="shared" si="10"/>
        <v>38.48807339</v>
      </c>
      <c r="H176" s="18"/>
      <c r="I176" s="20">
        <f t="shared" si="11"/>
        <v>30071.562</v>
      </c>
    </row>
    <row r="177" ht="12.75" customHeight="1">
      <c r="A177" s="16">
        <v>30.614678899082538</v>
      </c>
      <c r="B177" s="16">
        <v>2.929087080764025</v>
      </c>
      <c r="C177" s="16">
        <f t="shared" si="6"/>
        <v>-0.001458452874</v>
      </c>
      <c r="D177" s="16">
        <f t="shared" si="7"/>
        <v>3.027628628</v>
      </c>
      <c r="E177" s="16">
        <f t="shared" si="8"/>
        <v>238.8486286</v>
      </c>
      <c r="F177" s="18">
        <f t="shared" si="9"/>
        <v>2325.137615</v>
      </c>
      <c r="G177" s="19">
        <f t="shared" si="10"/>
        <v>38.75229358</v>
      </c>
      <c r="H177" s="18"/>
      <c r="I177" s="20">
        <f t="shared" si="11"/>
        <v>30071.57301</v>
      </c>
    </row>
    <row r="178" ht="12.75" customHeight="1">
      <c r="A178" s="16">
        <v>30.63394495412841</v>
      </c>
      <c r="B178" s="16">
        <v>2.927468792299594</v>
      </c>
      <c r="C178" s="16">
        <f t="shared" si="6"/>
        <v>-0.001482535443</v>
      </c>
      <c r="D178" s="16">
        <f t="shared" si="7"/>
        <v>3.025986257</v>
      </c>
      <c r="E178" s="16">
        <f t="shared" si="8"/>
        <v>238.8469863</v>
      </c>
      <c r="F178" s="18">
        <f t="shared" si="9"/>
        <v>2352.880734</v>
      </c>
      <c r="G178" s="19">
        <f t="shared" si="10"/>
        <v>39.2146789</v>
      </c>
      <c r="H178" s="18"/>
      <c r="I178" s="20">
        <f t="shared" si="11"/>
        <v>30071.59227</v>
      </c>
    </row>
    <row r="179" ht="12.75" customHeight="1">
      <c r="A179" s="16">
        <v>30.65321100917428</v>
      </c>
      <c r="B179" s="16">
        <v>2.9242111595728684</v>
      </c>
      <c r="C179" s="16">
        <f t="shared" si="6"/>
        <v>-0.001506618011</v>
      </c>
      <c r="D179" s="16">
        <f t="shared" si="7"/>
        <v>3.022704542</v>
      </c>
      <c r="E179" s="16">
        <f t="shared" si="8"/>
        <v>238.8437045</v>
      </c>
      <c r="F179" s="18">
        <f t="shared" si="9"/>
        <v>2380.623853</v>
      </c>
      <c r="G179" s="19">
        <f t="shared" si="10"/>
        <v>39.67706422</v>
      </c>
      <c r="H179" s="18"/>
      <c r="I179" s="20">
        <f t="shared" si="11"/>
        <v>30071.61154</v>
      </c>
    </row>
    <row r="180" ht="12.75" customHeight="1">
      <c r="A180" s="16">
        <v>30.675229357798134</v>
      </c>
      <c r="B180" s="16">
        <v>2.9242352233418565</v>
      </c>
      <c r="C180" s="16">
        <f t="shared" si="6"/>
        <v>-0.001534140947</v>
      </c>
      <c r="D180" s="16">
        <f t="shared" si="7"/>
        <v>3.022701082</v>
      </c>
      <c r="E180" s="16">
        <f t="shared" si="8"/>
        <v>238.8437011</v>
      </c>
      <c r="F180" s="18">
        <f t="shared" si="9"/>
        <v>2412.330275</v>
      </c>
      <c r="G180" s="19">
        <f t="shared" si="10"/>
        <v>40.20550459</v>
      </c>
      <c r="H180" s="18"/>
      <c r="I180" s="20">
        <f t="shared" si="11"/>
        <v>30071.63356</v>
      </c>
    </row>
    <row r="181" ht="12.75" customHeight="1">
      <c r="A181" s="16">
        <v>30.686238532110064</v>
      </c>
      <c r="B181" s="16">
        <v>2.9209685667017595</v>
      </c>
      <c r="C181" s="16">
        <f t="shared" si="6"/>
        <v>-0.001547902415</v>
      </c>
      <c r="D181" s="16">
        <f t="shared" si="7"/>
        <v>3.019420664</v>
      </c>
      <c r="E181" s="16">
        <f t="shared" si="8"/>
        <v>238.8404207</v>
      </c>
      <c r="F181" s="18">
        <f t="shared" si="9"/>
        <v>2428.183486</v>
      </c>
      <c r="G181" s="19">
        <f t="shared" si="10"/>
        <v>40.46972477</v>
      </c>
      <c r="H181" s="18"/>
      <c r="I181" s="20">
        <f t="shared" si="11"/>
        <v>30071.64457</v>
      </c>
    </row>
    <row r="182" ht="12.75" customHeight="1">
      <c r="A182" s="16">
        <v>30.708256880733916</v>
      </c>
      <c r="B182" s="16">
        <v>2.9193532862084526</v>
      </c>
      <c r="C182" s="16">
        <f t="shared" si="6"/>
        <v>-0.001575425351</v>
      </c>
      <c r="D182" s="16">
        <f t="shared" si="7"/>
        <v>3.017777861</v>
      </c>
      <c r="E182" s="16">
        <f t="shared" si="8"/>
        <v>238.8387779</v>
      </c>
      <c r="F182" s="18">
        <f t="shared" si="9"/>
        <v>2459.889908</v>
      </c>
      <c r="G182" s="19">
        <f t="shared" si="10"/>
        <v>40.99816514</v>
      </c>
      <c r="H182" s="18"/>
      <c r="I182" s="20">
        <f t="shared" si="11"/>
        <v>30071.66659</v>
      </c>
    </row>
    <row r="183" ht="12.75" customHeight="1">
      <c r="A183" s="16">
        <v>30.716513761467862</v>
      </c>
      <c r="B183" s="16">
        <v>2.9128049330726427</v>
      </c>
      <c r="C183" s="16">
        <f t="shared" si="6"/>
        <v>-0.001585746452</v>
      </c>
      <c r="D183" s="16">
        <f t="shared" si="7"/>
        <v>3.011219187</v>
      </c>
      <c r="E183" s="16">
        <f t="shared" si="8"/>
        <v>238.8322192</v>
      </c>
      <c r="F183" s="18">
        <f t="shared" si="9"/>
        <v>2471.779817</v>
      </c>
      <c r="G183" s="19">
        <f t="shared" si="10"/>
        <v>41.19633028</v>
      </c>
      <c r="H183" s="18"/>
      <c r="I183" s="20">
        <f t="shared" si="11"/>
        <v>30071.67484</v>
      </c>
    </row>
    <row r="184" ht="12.75" customHeight="1">
      <c r="A184" s="16">
        <v>30.724770642201804</v>
      </c>
      <c r="B184" s="16">
        <v>2.9013385471499475</v>
      </c>
      <c r="C184" s="16">
        <f t="shared" si="6"/>
        <v>-0.001596067553</v>
      </c>
      <c r="D184" s="16">
        <f t="shared" si="7"/>
        <v>2.99974248</v>
      </c>
      <c r="E184" s="16">
        <f t="shared" si="8"/>
        <v>238.8207425</v>
      </c>
      <c r="F184" s="18">
        <f t="shared" si="9"/>
        <v>2483.669725</v>
      </c>
      <c r="G184" s="19">
        <f t="shared" si="10"/>
        <v>41.39449541</v>
      </c>
      <c r="H184" s="18"/>
      <c r="I184" s="20">
        <f t="shared" si="11"/>
        <v>30071.6831</v>
      </c>
    </row>
    <row r="185" ht="12.75" customHeight="1">
      <c r="A185" s="16">
        <v>30.72752293577979</v>
      </c>
      <c r="B185" s="16">
        <v>2.9144563092194318</v>
      </c>
      <c r="C185" s="16">
        <f t="shared" si="6"/>
        <v>-0.00159950792</v>
      </c>
      <c r="D185" s="16">
        <f t="shared" si="7"/>
        <v>3.012856801</v>
      </c>
      <c r="E185" s="16">
        <f t="shared" si="8"/>
        <v>238.8338568</v>
      </c>
      <c r="F185" s="18">
        <f t="shared" si="9"/>
        <v>2487.633028</v>
      </c>
      <c r="G185" s="19">
        <f t="shared" si="10"/>
        <v>41.46055046</v>
      </c>
      <c r="H185" s="18"/>
      <c r="I185" s="20">
        <f t="shared" si="11"/>
        <v>30071.68585</v>
      </c>
    </row>
    <row r="186" ht="12.75" customHeight="1">
      <c r="A186" s="16">
        <v>30.741284403669695</v>
      </c>
      <c r="B186" s="16">
        <v>2.9177500375996392</v>
      </c>
      <c r="C186" s="16">
        <f t="shared" si="6"/>
        <v>-0.001616709755</v>
      </c>
      <c r="D186" s="16">
        <f t="shared" si="7"/>
        <v>3.016133328</v>
      </c>
      <c r="E186" s="16">
        <f t="shared" si="8"/>
        <v>238.8371333</v>
      </c>
      <c r="F186" s="18">
        <f t="shared" si="9"/>
        <v>2507.449541</v>
      </c>
      <c r="G186" s="19">
        <f t="shared" si="10"/>
        <v>41.79082569</v>
      </c>
      <c r="H186" s="18"/>
      <c r="I186" s="20">
        <f t="shared" si="11"/>
        <v>30071.69961</v>
      </c>
    </row>
    <row r="187" ht="12.75" customHeight="1">
      <c r="A187" s="16">
        <v>30.74678899082566</v>
      </c>
      <c r="B187" s="16">
        <v>2.9259527748533616</v>
      </c>
      <c r="C187" s="16">
        <f t="shared" si="6"/>
        <v>-0.001623590489</v>
      </c>
      <c r="D187" s="16">
        <f t="shared" si="7"/>
        <v>3.024329184</v>
      </c>
      <c r="E187" s="16">
        <f t="shared" si="8"/>
        <v>238.8453292</v>
      </c>
      <c r="F187" s="18">
        <f t="shared" si="9"/>
        <v>2515.376147</v>
      </c>
      <c r="G187" s="19">
        <f t="shared" si="10"/>
        <v>41.92293578</v>
      </c>
      <c r="H187" s="18"/>
      <c r="I187" s="20">
        <f t="shared" si="11"/>
        <v>30071.70512</v>
      </c>
    </row>
    <row r="188" ht="12.75" customHeight="1">
      <c r="A188" s="16">
        <v>30.760550458715567</v>
      </c>
      <c r="B188" s="16">
        <v>2.9259678147089794</v>
      </c>
      <c r="C188" s="16">
        <f t="shared" si="6"/>
        <v>-0.001640792323</v>
      </c>
      <c r="D188" s="16">
        <f t="shared" si="7"/>
        <v>3.024327022</v>
      </c>
      <c r="E188" s="16">
        <f t="shared" si="8"/>
        <v>238.845327</v>
      </c>
      <c r="F188" s="18">
        <f t="shared" si="9"/>
        <v>2535.192661</v>
      </c>
      <c r="G188" s="19">
        <f t="shared" si="10"/>
        <v>42.25321101</v>
      </c>
      <c r="H188" s="18"/>
      <c r="I188" s="20">
        <f t="shared" si="11"/>
        <v>30071.71888</v>
      </c>
    </row>
    <row r="189" ht="12.75" customHeight="1">
      <c r="A189" s="16">
        <v>30.766055045871532</v>
      </c>
      <c r="B189" s="16">
        <v>2.9210557978643408</v>
      </c>
      <c r="C189" s="16">
        <f t="shared" si="6"/>
        <v>-0.001647673057</v>
      </c>
      <c r="D189" s="16">
        <f t="shared" si="7"/>
        <v>3.019408125</v>
      </c>
      <c r="E189" s="16">
        <f t="shared" si="8"/>
        <v>238.8404081</v>
      </c>
      <c r="F189" s="18">
        <f t="shared" si="9"/>
        <v>2543.119266</v>
      </c>
      <c r="G189" s="19">
        <f t="shared" si="10"/>
        <v>42.3853211</v>
      </c>
      <c r="H189" s="18"/>
      <c r="I189" s="20">
        <f t="shared" si="11"/>
        <v>30071.72438</v>
      </c>
    </row>
    <row r="190" ht="12.75" customHeight="1">
      <c r="A190" s="16">
        <v>30.7853211009174</v>
      </c>
      <c r="B190" s="16">
        <v>2.9227161979245</v>
      </c>
      <c r="C190" s="16">
        <f t="shared" si="6"/>
        <v>-0.001671755626</v>
      </c>
      <c r="D190" s="16">
        <f t="shared" si="7"/>
        <v>3.021044442</v>
      </c>
      <c r="E190" s="16">
        <f t="shared" si="8"/>
        <v>238.8420444</v>
      </c>
      <c r="F190" s="18">
        <f t="shared" si="9"/>
        <v>2570.862385</v>
      </c>
      <c r="G190" s="19">
        <f t="shared" si="10"/>
        <v>42.84770642</v>
      </c>
      <c r="H190" s="18"/>
      <c r="I190" s="20">
        <f t="shared" si="11"/>
        <v>30071.74365</v>
      </c>
    </row>
    <row r="191" ht="12.75" customHeight="1">
      <c r="A191" s="16">
        <v>30.80183486238529</v>
      </c>
      <c r="B191" s="16">
        <v>2.922734245751241</v>
      </c>
      <c r="C191" s="16">
        <f t="shared" si="6"/>
        <v>-0.001692397828</v>
      </c>
      <c r="D191" s="16">
        <f t="shared" si="7"/>
        <v>3.021041848</v>
      </c>
      <c r="E191" s="16">
        <f t="shared" si="8"/>
        <v>238.8420418</v>
      </c>
      <c r="F191" s="18">
        <f t="shared" si="9"/>
        <v>2594.642202</v>
      </c>
      <c r="G191" s="19">
        <f t="shared" si="10"/>
        <v>43.2440367</v>
      </c>
      <c r="H191" s="18"/>
      <c r="I191" s="20">
        <f t="shared" si="11"/>
        <v>30071.76016</v>
      </c>
    </row>
    <row r="192" ht="12.75" customHeight="1">
      <c r="A192" s="16">
        <v>30.818348623853183</v>
      </c>
      <c r="B192" s="16">
        <v>2.926030982102572</v>
      </c>
      <c r="C192" s="16">
        <f t="shared" si="6"/>
        <v>-0.00171304003</v>
      </c>
      <c r="D192" s="16">
        <f t="shared" si="7"/>
        <v>3.024317942</v>
      </c>
      <c r="E192" s="16">
        <f t="shared" si="8"/>
        <v>238.8453179</v>
      </c>
      <c r="F192" s="18">
        <f t="shared" si="9"/>
        <v>2618.422018</v>
      </c>
      <c r="G192" s="19">
        <f t="shared" si="10"/>
        <v>43.64036697</v>
      </c>
      <c r="H192" s="18"/>
      <c r="I192" s="20">
        <f t="shared" si="11"/>
        <v>30071.77668</v>
      </c>
    </row>
    <row r="193" ht="12.75" customHeight="1">
      <c r="A193" s="16">
        <v>30.82660550458713</v>
      </c>
      <c r="B193" s="16">
        <v>2.932597383065123</v>
      </c>
      <c r="C193" s="16">
        <f t="shared" si="6"/>
        <v>-0.001723361131</v>
      </c>
      <c r="D193" s="16">
        <f t="shared" si="7"/>
        <v>3.030874022</v>
      </c>
      <c r="E193" s="16">
        <f t="shared" si="8"/>
        <v>238.851874</v>
      </c>
      <c r="F193" s="18">
        <f t="shared" si="9"/>
        <v>2630.311927</v>
      </c>
      <c r="G193" s="19">
        <f t="shared" si="10"/>
        <v>43.83853211</v>
      </c>
      <c r="H193" s="18"/>
      <c r="I193" s="20">
        <f t="shared" si="11"/>
        <v>30071.78493</v>
      </c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ht="12.75" customHeight="1">
      <c r="A194" s="16">
        <v>30.840366972477035</v>
      </c>
      <c r="B194" s="16">
        <v>2.93261242292074</v>
      </c>
      <c r="C194" s="16">
        <f t="shared" si="6"/>
        <v>-0.001740562966</v>
      </c>
      <c r="D194" s="16">
        <f t="shared" si="7"/>
        <v>3.03087186</v>
      </c>
      <c r="E194" s="16">
        <f t="shared" si="8"/>
        <v>238.8518719</v>
      </c>
      <c r="F194" s="18">
        <f t="shared" si="9"/>
        <v>2650.12844</v>
      </c>
      <c r="G194" s="19">
        <f t="shared" si="10"/>
        <v>44.16880734</v>
      </c>
      <c r="H194" s="18"/>
      <c r="I194" s="20">
        <f t="shared" si="11"/>
        <v>30071.7987</v>
      </c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ht="12.75" customHeight="1">
      <c r="A195" s="16">
        <v>30.854128440366942</v>
      </c>
      <c r="B195" s="16">
        <v>2.9277094299894726</v>
      </c>
      <c r="C195" s="16">
        <f t="shared" si="6"/>
        <v>-0.0017577648</v>
      </c>
      <c r="D195" s="16">
        <f t="shared" si="7"/>
        <v>3.025951665</v>
      </c>
      <c r="E195" s="16">
        <f t="shared" si="8"/>
        <v>238.8469517</v>
      </c>
      <c r="F195" s="18">
        <f t="shared" si="9"/>
        <v>2669.944954</v>
      </c>
      <c r="G195" s="19">
        <f t="shared" si="10"/>
        <v>44.49908257</v>
      </c>
      <c r="H195" s="18"/>
      <c r="I195" s="20">
        <f t="shared" si="11"/>
        <v>30071.81246</v>
      </c>
    </row>
    <row r="196" ht="12.75" customHeight="1">
      <c r="A196" s="16">
        <v>30.867889908256853</v>
      </c>
      <c r="B196" s="16">
        <v>2.919527748533614</v>
      </c>
      <c r="C196" s="16">
        <f t="shared" si="6"/>
        <v>-0.001774966635</v>
      </c>
      <c r="D196" s="16">
        <f t="shared" si="7"/>
        <v>3.017752782</v>
      </c>
      <c r="E196" s="16">
        <f t="shared" si="8"/>
        <v>238.8387528</v>
      </c>
      <c r="F196" s="18">
        <f t="shared" si="9"/>
        <v>2689.761468</v>
      </c>
      <c r="G196" s="19">
        <f t="shared" si="10"/>
        <v>44.8293578</v>
      </c>
      <c r="H196" s="18"/>
      <c r="I196" s="20">
        <f t="shared" si="11"/>
        <v>30071.82622</v>
      </c>
    </row>
    <row r="197" ht="12.75" customHeight="1">
      <c r="A197" s="16">
        <v>30.87889908256878</v>
      </c>
      <c r="B197" s="16">
        <v>2.911343059106633</v>
      </c>
      <c r="C197" s="16">
        <f t="shared" si="6"/>
        <v>-0.001788728103</v>
      </c>
      <c r="D197" s="16">
        <f t="shared" si="7"/>
        <v>3.009554331</v>
      </c>
      <c r="E197" s="16">
        <f t="shared" si="8"/>
        <v>238.8305543</v>
      </c>
      <c r="F197" s="18">
        <f t="shared" si="9"/>
        <v>2705.614679</v>
      </c>
      <c r="G197" s="19">
        <f t="shared" si="10"/>
        <v>45.09357798</v>
      </c>
      <c r="H197" s="18"/>
      <c r="I197" s="20">
        <f t="shared" si="11"/>
        <v>30071.83723</v>
      </c>
    </row>
    <row r="198" ht="12.75" customHeight="1">
      <c r="A198" s="16">
        <v>30.89816513761465</v>
      </c>
      <c r="B198" s="16">
        <v>2.9113641149044973</v>
      </c>
      <c r="C198" s="16">
        <f t="shared" si="6"/>
        <v>-0.001812810672</v>
      </c>
      <c r="D198" s="16">
        <f t="shared" si="7"/>
        <v>3.009551304</v>
      </c>
      <c r="E198" s="16">
        <f t="shared" si="8"/>
        <v>238.8305513</v>
      </c>
      <c r="F198" s="18">
        <f t="shared" si="9"/>
        <v>2733.357798</v>
      </c>
      <c r="G198" s="19">
        <f t="shared" si="10"/>
        <v>45.5559633</v>
      </c>
      <c r="H198" s="18"/>
      <c r="I198" s="20">
        <f t="shared" si="11"/>
        <v>30071.85649</v>
      </c>
    </row>
    <row r="199" ht="12.75" customHeight="1">
      <c r="A199" s="16">
        <v>30.920183486238503</v>
      </c>
      <c r="B199" s="16">
        <v>2.911388178673485</v>
      </c>
      <c r="C199" s="16">
        <f t="shared" si="6"/>
        <v>-0.001840333608</v>
      </c>
      <c r="D199" s="16">
        <f t="shared" si="7"/>
        <v>3.009547845</v>
      </c>
      <c r="E199" s="16">
        <f t="shared" si="8"/>
        <v>238.8305478</v>
      </c>
      <c r="F199" s="18">
        <f t="shared" si="9"/>
        <v>2765.06422</v>
      </c>
      <c r="G199" s="19">
        <f t="shared" si="10"/>
        <v>46.08440367</v>
      </c>
      <c r="H199" s="18"/>
      <c r="I199" s="20">
        <f t="shared" si="11"/>
        <v>30071.87851</v>
      </c>
    </row>
    <row r="200" ht="12.75" customHeight="1">
      <c r="A200" s="16">
        <v>30.93119266055043</v>
      </c>
      <c r="B200" s="16">
        <v>2.916318243344864</v>
      </c>
      <c r="C200" s="16">
        <f t="shared" si="6"/>
        <v>-0.001854095076</v>
      </c>
      <c r="D200" s="16">
        <f t="shared" si="7"/>
        <v>3.014464148</v>
      </c>
      <c r="E200" s="16">
        <f t="shared" si="8"/>
        <v>238.8354641</v>
      </c>
      <c r="F200" s="18">
        <f t="shared" si="9"/>
        <v>2780.917431</v>
      </c>
      <c r="G200" s="19">
        <f t="shared" si="10"/>
        <v>46.34862385</v>
      </c>
      <c r="H200" s="18"/>
      <c r="I200" s="20">
        <f t="shared" si="11"/>
        <v>30071.88952</v>
      </c>
    </row>
    <row r="201" ht="12.75" customHeight="1">
      <c r="A201" s="16">
        <v>30.953211009174282</v>
      </c>
      <c r="B201" s="16">
        <v>2.917981651376147</v>
      </c>
      <c r="C201" s="16">
        <f t="shared" si="6"/>
        <v>-0.001881618011</v>
      </c>
      <c r="D201" s="16">
        <f t="shared" si="7"/>
        <v>3.016100033</v>
      </c>
      <c r="E201" s="16">
        <f t="shared" si="8"/>
        <v>238.8371</v>
      </c>
      <c r="F201" s="18">
        <f t="shared" si="9"/>
        <v>2812.623853</v>
      </c>
      <c r="G201" s="19">
        <f t="shared" si="10"/>
        <v>46.87706422</v>
      </c>
      <c r="H201" s="18"/>
      <c r="I201" s="20">
        <f t="shared" si="11"/>
        <v>30071.91154</v>
      </c>
    </row>
    <row r="202" ht="12.75" customHeight="1">
      <c r="A202" s="16">
        <v>30.969724770642173</v>
      </c>
      <c r="B202" s="16">
        <v>2.9212783877274777</v>
      </c>
      <c r="C202" s="16">
        <f t="shared" si="6"/>
        <v>-0.001902260213</v>
      </c>
      <c r="D202" s="16">
        <f t="shared" si="7"/>
        <v>3.019376128</v>
      </c>
      <c r="E202" s="16">
        <f t="shared" si="8"/>
        <v>238.8403761</v>
      </c>
      <c r="F202" s="18">
        <f t="shared" si="9"/>
        <v>2836.40367</v>
      </c>
      <c r="G202" s="19">
        <f t="shared" si="10"/>
        <v>47.2733945</v>
      </c>
      <c r="H202" s="18"/>
      <c r="I202" s="20">
        <f t="shared" si="11"/>
        <v>30071.92805</v>
      </c>
    </row>
    <row r="203" ht="12.75" customHeight="1">
      <c r="A203" s="16">
        <v>30.988990825688045</v>
      </c>
      <c r="B203" s="16">
        <v>2.921299443525342</v>
      </c>
      <c r="C203" s="16">
        <f t="shared" si="6"/>
        <v>-0.001926342782</v>
      </c>
      <c r="D203" s="16">
        <f t="shared" si="7"/>
        <v>3.019373101</v>
      </c>
      <c r="E203" s="16">
        <f t="shared" si="8"/>
        <v>238.8403731</v>
      </c>
      <c r="F203" s="18">
        <f t="shared" si="9"/>
        <v>2864.146789</v>
      </c>
      <c r="G203" s="19">
        <f t="shared" si="10"/>
        <v>47.73577982</v>
      </c>
      <c r="H203" s="18"/>
      <c r="I203" s="20">
        <f t="shared" si="11"/>
        <v>30071.94732</v>
      </c>
    </row>
    <row r="204" ht="12.75" customHeight="1">
      <c r="A204" s="16">
        <v>31.01376146788988</v>
      </c>
      <c r="B204" s="16">
        <v>2.9213265152654535</v>
      </c>
      <c r="C204" s="16">
        <f t="shared" si="6"/>
        <v>-0.001957306085</v>
      </c>
      <c r="D204" s="16">
        <f t="shared" si="7"/>
        <v>3.019369209</v>
      </c>
      <c r="E204" s="16">
        <f t="shared" si="8"/>
        <v>238.8403692</v>
      </c>
      <c r="F204" s="18">
        <f t="shared" si="9"/>
        <v>2899.816514</v>
      </c>
      <c r="G204" s="19">
        <f t="shared" si="10"/>
        <v>48.33027523</v>
      </c>
      <c r="H204" s="18"/>
      <c r="I204" s="20">
        <f t="shared" si="11"/>
        <v>30071.97209</v>
      </c>
    </row>
    <row r="205" ht="12.75" customHeight="1">
      <c r="A205" s="16">
        <v>31.03302752293575</v>
      </c>
      <c r="B205" s="16">
        <v>2.922986915325613</v>
      </c>
      <c r="C205" s="16">
        <f t="shared" si="6"/>
        <v>-0.001981388654</v>
      </c>
      <c r="D205" s="16">
        <f t="shared" si="7"/>
        <v>3.021005527</v>
      </c>
      <c r="E205" s="16">
        <f t="shared" si="8"/>
        <v>238.8420055</v>
      </c>
      <c r="F205" s="18">
        <f t="shared" si="9"/>
        <v>2927.559633</v>
      </c>
      <c r="G205" s="19">
        <f t="shared" si="10"/>
        <v>48.79266055</v>
      </c>
      <c r="H205" s="18"/>
      <c r="I205" s="20">
        <f t="shared" si="11"/>
        <v>30071.99136</v>
      </c>
    </row>
    <row r="206" ht="12.75" customHeight="1">
      <c r="A206" s="16">
        <v>31.04954128440364</v>
      </c>
      <c r="B206" s="16">
        <v>2.923004963152354</v>
      </c>
      <c r="C206" s="16">
        <f t="shared" si="6"/>
        <v>-0.002002030856</v>
      </c>
      <c r="D206" s="16">
        <f t="shared" si="7"/>
        <v>3.021002932</v>
      </c>
      <c r="E206" s="16">
        <f t="shared" si="8"/>
        <v>238.8420029</v>
      </c>
      <c r="F206" s="18">
        <f t="shared" si="9"/>
        <v>2951.33945</v>
      </c>
      <c r="G206" s="19">
        <f t="shared" si="10"/>
        <v>49.18899083</v>
      </c>
      <c r="H206" s="18"/>
      <c r="I206" s="20">
        <f t="shared" si="11"/>
        <v>30072.00787</v>
      </c>
    </row>
    <row r="207" ht="12.75" customHeight="1">
      <c r="A207" s="16">
        <v>31.06605504587153</v>
      </c>
      <c r="B207" s="16">
        <v>2.9230230109790947</v>
      </c>
      <c r="C207" s="16">
        <f t="shared" si="6"/>
        <v>-0.002022673057</v>
      </c>
      <c r="D207" s="16">
        <f t="shared" si="7"/>
        <v>3.021000338</v>
      </c>
      <c r="E207" s="16">
        <f t="shared" si="8"/>
        <v>238.8420003</v>
      </c>
      <c r="F207" s="18">
        <f t="shared" si="9"/>
        <v>2975.119266</v>
      </c>
      <c r="G207" s="19">
        <f t="shared" si="10"/>
        <v>49.5853211</v>
      </c>
      <c r="H207" s="18"/>
      <c r="I207" s="20">
        <f t="shared" si="11"/>
        <v>30072.02438</v>
      </c>
    </row>
    <row r="208" ht="12.75" customHeight="1">
      <c r="A208" s="16">
        <v>31.07981651376144</v>
      </c>
      <c r="B208" s="16">
        <v>2.9263167393593026</v>
      </c>
      <c r="C208" s="16">
        <f t="shared" si="6"/>
        <v>-0.002039874892</v>
      </c>
      <c r="D208" s="16">
        <f t="shared" si="7"/>
        <v>3.024276864</v>
      </c>
      <c r="E208" s="16">
        <f t="shared" si="8"/>
        <v>238.8452769</v>
      </c>
      <c r="F208" s="18">
        <f t="shared" si="9"/>
        <v>2994.93578</v>
      </c>
      <c r="G208" s="19">
        <f t="shared" si="10"/>
        <v>49.91559633</v>
      </c>
      <c r="H208" s="18"/>
      <c r="I208" s="20">
        <f t="shared" si="11"/>
        <v>30072.03815</v>
      </c>
    </row>
    <row r="209" ht="12.75" customHeight="1">
      <c r="A209" s="16">
        <v>31.07981651376144</v>
      </c>
      <c r="B209" s="16">
        <v>2.942710181982253</v>
      </c>
      <c r="C209" s="16">
        <f t="shared" si="6"/>
        <v>-0.002039874892</v>
      </c>
      <c r="D209" s="16">
        <f t="shared" si="7"/>
        <v>3.040670307</v>
      </c>
      <c r="E209" s="16">
        <f t="shared" si="8"/>
        <v>238.8616703</v>
      </c>
      <c r="F209" s="18">
        <f t="shared" si="9"/>
        <v>2994.93578</v>
      </c>
      <c r="G209" s="19">
        <f t="shared" si="10"/>
        <v>49.91559633</v>
      </c>
      <c r="H209" s="18"/>
      <c r="I209" s="20">
        <f t="shared" si="11"/>
        <v>30072.03815</v>
      </c>
    </row>
    <row r="210" ht="12.75" customHeight="1">
      <c r="A210" s="16">
        <v>31.081297407449338</v>
      </c>
      <c r="B210" s="16">
        <v>2.9718645986641</v>
      </c>
      <c r="C210" s="16">
        <f t="shared" si="6"/>
        <v>-0.002041726009</v>
      </c>
      <c r="D210" s="16">
        <f t="shared" si="7"/>
        <v>3.069822873</v>
      </c>
      <c r="E210" s="16">
        <f t="shared" si="8"/>
        <v>238.8908229</v>
      </c>
      <c r="F210" s="18">
        <f t="shared" si="9"/>
        <v>2997.068267</v>
      </c>
      <c r="G210" s="19">
        <f t="shared" si="10"/>
        <v>49.95113778</v>
      </c>
      <c r="H210" s="18"/>
      <c r="I210" s="20">
        <f t="shared" si="11"/>
        <v>30072.03963</v>
      </c>
    </row>
    <row r="211" ht="12.75" customHeight="1">
      <c r="A211" s="16">
        <v>31.084139024114116</v>
      </c>
      <c r="B211" s="16">
        <v>2.9833306917242157</v>
      </c>
      <c r="C211" s="16">
        <f t="shared" si="6"/>
        <v>-0.00204527803</v>
      </c>
      <c r="D211" s="16">
        <f t="shared" si="7"/>
        <v>3.081285414</v>
      </c>
      <c r="E211" s="16">
        <f t="shared" si="8"/>
        <v>238.9022854</v>
      </c>
      <c r="F211" s="18">
        <f t="shared" si="9"/>
        <v>3001.160195</v>
      </c>
      <c r="G211" s="19">
        <f t="shared" si="10"/>
        <v>50.01933658</v>
      </c>
      <c r="H211" s="18"/>
      <c r="I211" s="20">
        <f t="shared" si="11"/>
        <v>30072.04247</v>
      </c>
    </row>
    <row r="212" ht="12.75" customHeight="1">
      <c r="A212" s="16">
        <v>31.08425223593343</v>
      </c>
      <c r="B212" s="16">
        <v>2.9997237631608735</v>
      </c>
      <c r="C212" s="16">
        <f t="shared" si="6"/>
        <v>-0.002045419545</v>
      </c>
      <c r="D212" s="16">
        <f t="shared" si="7"/>
        <v>3.097678344</v>
      </c>
      <c r="E212" s="16">
        <f t="shared" si="8"/>
        <v>238.9186783</v>
      </c>
      <c r="F212" s="18">
        <f t="shared" si="9"/>
        <v>3001.32322</v>
      </c>
      <c r="G212" s="19">
        <f t="shared" si="10"/>
        <v>50.02205366</v>
      </c>
      <c r="H212" s="18"/>
      <c r="I212" s="20">
        <f t="shared" si="11"/>
        <v>30072.04258</v>
      </c>
    </row>
    <row r="213" ht="12.75" customHeight="1">
      <c r="A213" s="16">
        <v>31.084354126570815</v>
      </c>
      <c r="B213" s="16">
        <v>3.0144775274538658</v>
      </c>
      <c r="C213" s="16">
        <f t="shared" si="6"/>
        <v>-0.002045546908</v>
      </c>
      <c r="D213" s="16">
        <f t="shared" si="7"/>
        <v>3.112431981</v>
      </c>
      <c r="E213" s="16">
        <f t="shared" si="8"/>
        <v>238.933432</v>
      </c>
      <c r="F213" s="18">
        <f t="shared" si="9"/>
        <v>3001.469942</v>
      </c>
      <c r="G213" s="19">
        <f t="shared" si="10"/>
        <v>50.02449904</v>
      </c>
      <c r="H213" s="18"/>
      <c r="I213" s="20">
        <f t="shared" si="11"/>
        <v>30072.04268</v>
      </c>
    </row>
    <row r="214" ht="12.75" customHeight="1">
      <c r="A214" s="16">
        <v>31.087229706781386</v>
      </c>
      <c r="B214" s="16">
        <v>3.0308615419449785</v>
      </c>
      <c r="C214" s="16">
        <f t="shared" si="6"/>
        <v>-0.002049141383</v>
      </c>
      <c r="D214" s="16">
        <f t="shared" si="7"/>
        <v>3.128812401</v>
      </c>
      <c r="E214" s="16">
        <f t="shared" si="8"/>
        <v>238.9498124</v>
      </c>
      <c r="F214" s="18">
        <f t="shared" si="9"/>
        <v>3005.610778</v>
      </c>
      <c r="G214" s="19">
        <f t="shared" si="10"/>
        <v>50.09351296</v>
      </c>
      <c r="H214" s="18"/>
      <c r="I214" s="20">
        <f t="shared" si="11"/>
        <v>30072.04556</v>
      </c>
    </row>
    <row r="215" ht="12.75" customHeight="1">
      <c r="A215" s="16">
        <v>31.09010528699196</v>
      </c>
      <c r="B215" s="16">
        <v>3.0472455564360916</v>
      </c>
      <c r="C215" s="16">
        <f t="shared" si="6"/>
        <v>-0.002052735859</v>
      </c>
      <c r="D215" s="16">
        <f t="shared" si="7"/>
        <v>3.145192821</v>
      </c>
      <c r="E215" s="16">
        <f t="shared" si="8"/>
        <v>238.9661928</v>
      </c>
      <c r="F215" s="18">
        <f t="shared" si="9"/>
        <v>3009.751613</v>
      </c>
      <c r="G215" s="19">
        <f t="shared" si="10"/>
        <v>50.16252689</v>
      </c>
      <c r="H215" s="18"/>
      <c r="I215" s="20">
        <f t="shared" si="11"/>
        <v>30072.04843</v>
      </c>
    </row>
    <row r="216" ht="12.75" customHeight="1">
      <c r="A216" s="16">
        <v>31.09295822483867</v>
      </c>
      <c r="B216" s="16">
        <v>3.0603509566398728</v>
      </c>
      <c r="C216" s="16">
        <f t="shared" si="6"/>
        <v>-0.002056302031</v>
      </c>
      <c r="D216" s="16">
        <f t="shared" si="7"/>
        <v>3.158294655</v>
      </c>
      <c r="E216" s="16">
        <f t="shared" si="8"/>
        <v>238.9792947</v>
      </c>
      <c r="F216" s="18">
        <f t="shared" si="9"/>
        <v>3013.859844</v>
      </c>
      <c r="G216" s="19">
        <f t="shared" si="10"/>
        <v>50.2309974</v>
      </c>
      <c r="H216" s="18"/>
      <c r="I216" s="20">
        <f t="shared" si="11"/>
        <v>30072.05129</v>
      </c>
    </row>
    <row r="217" ht="12.75" customHeight="1">
      <c r="A217" s="16">
        <v>31.09578852032152</v>
      </c>
      <c r="B217" s="16">
        <v>3.0701777425563224</v>
      </c>
      <c r="C217" s="16">
        <f t="shared" si="6"/>
        <v>-0.0020598399</v>
      </c>
      <c r="D217" s="16">
        <f t="shared" si="7"/>
        <v>3.168117903</v>
      </c>
      <c r="E217" s="16">
        <f t="shared" si="8"/>
        <v>238.9891179</v>
      </c>
      <c r="F217" s="18">
        <f t="shared" si="9"/>
        <v>3017.935469</v>
      </c>
      <c r="G217" s="19">
        <f t="shared" si="10"/>
        <v>50.29892449</v>
      </c>
      <c r="H217" s="18"/>
      <c r="I217" s="20">
        <f t="shared" si="11"/>
        <v>30072.05412</v>
      </c>
    </row>
    <row r="218" ht="12.75" customHeight="1">
      <c r="A218" s="16">
        <v>31.101358541831768</v>
      </c>
      <c r="B218" s="16">
        <v>3.0767168572398953</v>
      </c>
      <c r="C218" s="16">
        <f t="shared" si="6"/>
        <v>-0.002066802427</v>
      </c>
      <c r="D218" s="16">
        <f t="shared" si="7"/>
        <v>3.174650055</v>
      </c>
      <c r="E218" s="16">
        <f t="shared" si="8"/>
        <v>238.9956501</v>
      </c>
      <c r="F218" s="18">
        <f t="shared" si="9"/>
        <v>3025.9563</v>
      </c>
      <c r="G218" s="19">
        <f t="shared" si="10"/>
        <v>50.432605</v>
      </c>
      <c r="H218" s="18"/>
      <c r="I218" s="20">
        <f t="shared" si="11"/>
        <v>30072.05969</v>
      </c>
    </row>
    <row r="219" ht="12.75" customHeight="1">
      <c r="A219" s="16">
        <v>31.112408015396806</v>
      </c>
      <c r="B219" s="16">
        <v>3.076680629457715</v>
      </c>
      <c r="C219" s="16">
        <f t="shared" si="6"/>
        <v>-0.002080614269</v>
      </c>
      <c r="D219" s="16">
        <f t="shared" si="7"/>
        <v>3.174600015</v>
      </c>
      <c r="E219" s="16">
        <f t="shared" si="8"/>
        <v>238.9956</v>
      </c>
      <c r="F219" s="18">
        <f t="shared" si="9"/>
        <v>3041.867542</v>
      </c>
      <c r="G219" s="19">
        <f t="shared" si="10"/>
        <v>50.69779237</v>
      </c>
      <c r="H219" s="18"/>
      <c r="I219" s="20">
        <f t="shared" si="11"/>
        <v>30072.07074</v>
      </c>
    </row>
    <row r="220" ht="12.75" customHeight="1">
      <c r="A220" s="16">
        <v>31.123423525416055</v>
      </c>
      <c r="B220" s="16">
        <v>3.0717264802445374</v>
      </c>
      <c r="C220" s="16">
        <f t="shared" si="6"/>
        <v>-0.002094383657</v>
      </c>
      <c r="D220" s="16">
        <f t="shared" si="7"/>
        <v>3.169632097</v>
      </c>
      <c r="E220" s="16">
        <f t="shared" si="8"/>
        <v>238.9906321</v>
      </c>
      <c r="F220" s="18">
        <f t="shared" si="9"/>
        <v>3057.729877</v>
      </c>
      <c r="G220" s="19">
        <f t="shared" si="10"/>
        <v>50.96216461</v>
      </c>
      <c r="H220" s="18"/>
      <c r="I220" s="20">
        <f t="shared" si="11"/>
        <v>30072.08175</v>
      </c>
    </row>
    <row r="221" ht="12.75" customHeight="1">
      <c r="A221" s="16">
        <v>31.12885769274312</v>
      </c>
      <c r="B221" s="16">
        <v>3.0585939092041206</v>
      </c>
      <c r="C221" s="16">
        <f t="shared" si="6"/>
        <v>-0.002101176366</v>
      </c>
      <c r="D221" s="16">
        <f t="shared" si="7"/>
        <v>3.156492733</v>
      </c>
      <c r="E221" s="16">
        <f t="shared" si="8"/>
        <v>238.9774927</v>
      </c>
      <c r="F221" s="18">
        <f t="shared" si="9"/>
        <v>3065.555078</v>
      </c>
      <c r="G221" s="19">
        <f t="shared" si="10"/>
        <v>51.09258463</v>
      </c>
      <c r="H221" s="18"/>
      <c r="I221" s="20">
        <f t="shared" si="11"/>
        <v>30072.08719</v>
      </c>
    </row>
    <row r="222" ht="12.75" customHeight="1">
      <c r="A222" s="16">
        <v>31.134325823615985</v>
      </c>
      <c r="B222" s="16">
        <v>3.0503792595947017</v>
      </c>
      <c r="C222" s="16">
        <f t="shared" si="6"/>
        <v>-0.00210801153</v>
      </c>
      <c r="D222" s="16">
        <f t="shared" si="7"/>
        <v>3.148271248</v>
      </c>
      <c r="E222" s="16">
        <f t="shared" si="8"/>
        <v>238.9692712</v>
      </c>
      <c r="F222" s="18">
        <f t="shared" si="9"/>
        <v>3073.429186</v>
      </c>
      <c r="G222" s="19">
        <f t="shared" si="10"/>
        <v>51.22381977</v>
      </c>
      <c r="H222" s="18"/>
      <c r="I222" s="20">
        <f t="shared" si="11"/>
        <v>30072.09265</v>
      </c>
    </row>
    <row r="223" ht="12.75" customHeight="1">
      <c r="A223" s="16">
        <v>31.13980527567078</v>
      </c>
      <c r="B223" s="16">
        <v>3.043803917128948</v>
      </c>
      <c r="C223" s="16">
        <f t="shared" si="6"/>
        <v>-0.002114860845</v>
      </c>
      <c r="D223" s="16">
        <f t="shared" si="7"/>
        <v>3.141689056</v>
      </c>
      <c r="E223" s="16">
        <f t="shared" si="8"/>
        <v>238.9626891</v>
      </c>
      <c r="F223" s="18">
        <f t="shared" si="9"/>
        <v>3081.319597</v>
      </c>
      <c r="G223" s="19">
        <f t="shared" si="10"/>
        <v>51.35532662</v>
      </c>
      <c r="H223" s="18"/>
      <c r="I223" s="20">
        <f t="shared" si="11"/>
        <v>30072.09813</v>
      </c>
    </row>
    <row r="224" ht="12.75" customHeight="1">
      <c r="A224" s="16">
        <v>31.14251103815238</v>
      </c>
      <c r="B224" s="16">
        <v>3.0355983244650737</v>
      </c>
      <c r="C224" s="16">
        <f t="shared" si="6"/>
        <v>-0.002118243048</v>
      </c>
      <c r="D224" s="16">
        <f t="shared" si="7"/>
        <v>3.133480081</v>
      </c>
      <c r="E224" s="16">
        <f t="shared" si="8"/>
        <v>238.9544801</v>
      </c>
      <c r="F224" s="18">
        <f t="shared" si="9"/>
        <v>3085.215895</v>
      </c>
      <c r="G224" s="19">
        <f t="shared" si="10"/>
        <v>51.42026492</v>
      </c>
      <c r="H224" s="18"/>
      <c r="I224" s="20">
        <f t="shared" si="11"/>
        <v>30072.10084</v>
      </c>
    </row>
    <row r="225" ht="12.75" customHeight="1">
      <c r="A225" s="16">
        <v>31.147990490207178</v>
      </c>
      <c r="B225" s="16">
        <v>3.0290229819993204</v>
      </c>
      <c r="C225" s="16">
        <f t="shared" si="6"/>
        <v>-0.002125092363</v>
      </c>
      <c r="D225" s="16">
        <f t="shared" si="7"/>
        <v>3.12689789</v>
      </c>
      <c r="E225" s="16">
        <f t="shared" si="8"/>
        <v>238.9478979</v>
      </c>
      <c r="F225" s="18">
        <f t="shared" si="9"/>
        <v>3093.106306</v>
      </c>
      <c r="G225" s="19">
        <f t="shared" si="10"/>
        <v>51.55177176</v>
      </c>
      <c r="H225" s="18"/>
      <c r="I225" s="20">
        <f t="shared" si="11"/>
        <v>30072.10632</v>
      </c>
    </row>
    <row r="226" ht="12.75" customHeight="1">
      <c r="A226" s="16">
        <v>31.15346994226197</v>
      </c>
      <c r="B226" s="16">
        <v>3.022447639533567</v>
      </c>
      <c r="C226" s="16">
        <f t="shared" si="6"/>
        <v>-0.002131941678</v>
      </c>
      <c r="D226" s="16">
        <f t="shared" si="7"/>
        <v>3.120315698</v>
      </c>
      <c r="E226" s="16">
        <f t="shared" si="8"/>
        <v>238.9413157</v>
      </c>
      <c r="F226" s="18">
        <f t="shared" si="9"/>
        <v>3100.996717</v>
      </c>
      <c r="G226" s="19">
        <f t="shared" si="10"/>
        <v>51.68327861</v>
      </c>
      <c r="H226" s="18"/>
      <c r="I226" s="20">
        <f t="shared" si="11"/>
        <v>30072.1118</v>
      </c>
    </row>
    <row r="227" ht="12.75" customHeight="1">
      <c r="A227" s="16">
        <v>31.156187025925504</v>
      </c>
      <c r="B227" s="16">
        <v>3.0158813540133584</v>
      </c>
      <c r="C227" s="16">
        <f t="shared" si="6"/>
        <v>-0.002135338032</v>
      </c>
      <c r="D227" s="16">
        <f t="shared" si="7"/>
        <v>3.113746016</v>
      </c>
      <c r="E227" s="16">
        <f t="shared" si="8"/>
        <v>238.934746</v>
      </c>
      <c r="F227" s="18">
        <f t="shared" si="9"/>
        <v>3104.909317</v>
      </c>
      <c r="G227" s="19">
        <f t="shared" si="10"/>
        <v>51.74848862</v>
      </c>
      <c r="H227" s="18"/>
      <c r="I227" s="20">
        <f t="shared" si="11"/>
        <v>30072.11452</v>
      </c>
    </row>
    <row r="228" ht="12.75" customHeight="1">
      <c r="A228" s="16">
        <v>31.169998867881805</v>
      </c>
      <c r="B228" s="16">
        <v>3.0158360692856334</v>
      </c>
      <c r="C228" s="16">
        <f t="shared" si="6"/>
        <v>-0.002152602835</v>
      </c>
      <c r="D228" s="16">
        <f t="shared" si="7"/>
        <v>3.113683466</v>
      </c>
      <c r="E228" s="16">
        <f t="shared" si="8"/>
        <v>238.9346835</v>
      </c>
      <c r="F228" s="18">
        <f t="shared" si="9"/>
        <v>3124.79837</v>
      </c>
      <c r="G228" s="19">
        <f t="shared" si="10"/>
        <v>52.07997283</v>
      </c>
      <c r="H228" s="18"/>
      <c r="I228" s="20">
        <f t="shared" si="11"/>
        <v>30072.12833</v>
      </c>
    </row>
    <row r="229" ht="12.75" customHeight="1">
      <c r="A229" s="16">
        <v>31.17825200950979</v>
      </c>
      <c r="B229" s="16">
        <v>3.0108909770180006</v>
      </c>
      <c r="C229" s="16">
        <f t="shared" si="6"/>
        <v>-0.002162919262</v>
      </c>
      <c r="D229" s="16">
        <f t="shared" si="7"/>
        <v>3.108728058</v>
      </c>
      <c r="E229" s="16">
        <f t="shared" si="8"/>
        <v>238.9297281</v>
      </c>
      <c r="F229" s="18">
        <f t="shared" si="9"/>
        <v>3136.682894</v>
      </c>
      <c r="G229" s="19">
        <f t="shared" si="10"/>
        <v>52.27804823</v>
      </c>
      <c r="H229" s="18"/>
      <c r="I229" s="20">
        <f t="shared" si="11"/>
        <v>30072.13658</v>
      </c>
    </row>
    <row r="230" ht="12.75" customHeight="1">
      <c r="A230" s="16">
        <v>31.180957771991395</v>
      </c>
      <c r="B230" s="16">
        <v>3.0026853843541264</v>
      </c>
      <c r="C230" s="16">
        <f t="shared" si="6"/>
        <v>-0.002166301465</v>
      </c>
      <c r="D230" s="16">
        <f t="shared" si="7"/>
        <v>3.100519083</v>
      </c>
      <c r="E230" s="16">
        <f t="shared" si="8"/>
        <v>238.9215191</v>
      </c>
      <c r="F230" s="18">
        <f t="shared" si="9"/>
        <v>3140.579192</v>
      </c>
      <c r="G230" s="19">
        <f t="shared" si="10"/>
        <v>52.34298653</v>
      </c>
      <c r="H230" s="18"/>
      <c r="I230" s="20">
        <f t="shared" si="11"/>
        <v>30072.13929</v>
      </c>
    </row>
    <row r="231" ht="12.75" customHeight="1">
      <c r="A231" s="16">
        <v>31.189188271255517</v>
      </c>
      <c r="B231" s="16">
        <v>2.994461677799162</v>
      </c>
      <c r="C231" s="16">
        <f t="shared" si="6"/>
        <v>-0.002176589589</v>
      </c>
      <c r="D231" s="16">
        <f t="shared" si="7"/>
        <v>3.092285088</v>
      </c>
      <c r="E231" s="16">
        <f t="shared" si="8"/>
        <v>238.9132851</v>
      </c>
      <c r="F231" s="18">
        <f t="shared" si="9"/>
        <v>3152.431111</v>
      </c>
      <c r="G231" s="19">
        <f t="shared" si="10"/>
        <v>52.54051851</v>
      </c>
      <c r="H231" s="18"/>
      <c r="I231" s="20">
        <f t="shared" si="11"/>
        <v>30072.14752</v>
      </c>
    </row>
    <row r="232" ht="12.75" customHeight="1">
      <c r="A232" s="16">
        <v>31.19465640212838</v>
      </c>
      <c r="B232" s="16">
        <v>2.9862470281897426</v>
      </c>
      <c r="C232" s="16">
        <f t="shared" si="6"/>
        <v>-0.002183424753</v>
      </c>
      <c r="D232" s="16">
        <f t="shared" si="7"/>
        <v>3.084063603</v>
      </c>
      <c r="E232" s="16">
        <f t="shared" si="8"/>
        <v>238.9050636</v>
      </c>
      <c r="F232" s="18">
        <f t="shared" si="9"/>
        <v>3160.305219</v>
      </c>
      <c r="G232" s="19">
        <f t="shared" si="10"/>
        <v>52.67175365</v>
      </c>
      <c r="H232" s="18"/>
      <c r="I232" s="20">
        <f t="shared" si="11"/>
        <v>30072.15299</v>
      </c>
    </row>
    <row r="233" ht="12.75" customHeight="1">
      <c r="A233" s="16">
        <v>31.200147175365107</v>
      </c>
      <c r="B233" s="16">
        <v>2.9813109928676553</v>
      </c>
      <c r="C233" s="16">
        <f t="shared" si="6"/>
        <v>-0.002190288219</v>
      </c>
      <c r="D233" s="16">
        <f t="shared" si="7"/>
        <v>3.079120705</v>
      </c>
      <c r="E233" s="16">
        <f t="shared" si="8"/>
        <v>238.9001207</v>
      </c>
      <c r="F233" s="18">
        <f t="shared" si="9"/>
        <v>3168.211933</v>
      </c>
      <c r="G233" s="19">
        <f t="shared" si="10"/>
        <v>52.80353221</v>
      </c>
      <c r="H233" s="18"/>
      <c r="I233" s="20">
        <f t="shared" si="11"/>
        <v>30072.15848</v>
      </c>
    </row>
    <row r="234" ht="12.75" customHeight="1">
      <c r="A234" s="16">
        <v>31.2083663534473</v>
      </c>
      <c r="B234" s="16">
        <v>2.971447979169025</v>
      </c>
      <c r="C234" s="16">
        <f t="shared" si="6"/>
        <v>-0.002200562192</v>
      </c>
      <c r="D234" s="16">
        <f t="shared" si="7"/>
        <v>3.069247417</v>
      </c>
      <c r="E234" s="16">
        <f t="shared" si="8"/>
        <v>238.8902474</v>
      </c>
      <c r="F234" s="18">
        <f t="shared" si="9"/>
        <v>3180.047549</v>
      </c>
      <c r="G234" s="19">
        <f t="shared" si="10"/>
        <v>53.00079248</v>
      </c>
      <c r="H234" s="18"/>
      <c r="I234" s="20">
        <f t="shared" si="11"/>
        <v>30072.1667</v>
      </c>
    </row>
    <row r="235" ht="12.75" customHeight="1">
      <c r="A235" s="16">
        <v>31.216630816257215</v>
      </c>
      <c r="B235" s="16">
        <v>2.9681421940450576</v>
      </c>
      <c r="C235" s="16">
        <f t="shared" si="6"/>
        <v>-0.00221089277</v>
      </c>
      <c r="D235" s="16">
        <f t="shared" si="7"/>
        <v>3.065931301</v>
      </c>
      <c r="E235" s="16">
        <f t="shared" si="8"/>
        <v>238.8869313</v>
      </c>
      <c r="F235" s="18">
        <f t="shared" si="9"/>
        <v>3191.948375</v>
      </c>
      <c r="G235" s="19">
        <f t="shared" si="10"/>
        <v>53.19913959</v>
      </c>
      <c r="H235" s="18"/>
      <c r="I235" s="20">
        <f t="shared" si="11"/>
        <v>30072.17496</v>
      </c>
    </row>
    <row r="236" ht="12.75" customHeight="1">
      <c r="A236" s="16">
        <v>31.22212158949394</v>
      </c>
      <c r="B236" s="16">
        <v>2.9632061587229703</v>
      </c>
      <c r="C236" s="16">
        <f t="shared" si="6"/>
        <v>-0.002217756237</v>
      </c>
      <c r="D236" s="16">
        <f t="shared" si="7"/>
        <v>3.060988402</v>
      </c>
      <c r="E236" s="16">
        <f t="shared" si="8"/>
        <v>238.8819884</v>
      </c>
      <c r="F236" s="18">
        <f t="shared" si="9"/>
        <v>3199.855089</v>
      </c>
      <c r="G236" s="19">
        <f t="shared" si="10"/>
        <v>53.33091815</v>
      </c>
      <c r="H236" s="18"/>
      <c r="I236" s="20">
        <f t="shared" si="11"/>
        <v>30072.18045</v>
      </c>
    </row>
    <row r="237" ht="12.75" customHeight="1">
      <c r="A237" s="16">
        <v>31.235922110268312</v>
      </c>
      <c r="B237" s="16">
        <v>2.9615215668515793</v>
      </c>
      <c r="C237" s="16">
        <f t="shared" si="6"/>
        <v>-0.002235006888</v>
      </c>
      <c r="D237" s="16">
        <f t="shared" si="7"/>
        <v>3.05928656</v>
      </c>
      <c r="E237" s="16">
        <f t="shared" si="8"/>
        <v>238.8802866</v>
      </c>
      <c r="F237" s="18">
        <f t="shared" si="9"/>
        <v>3219.727839</v>
      </c>
      <c r="G237" s="19">
        <f t="shared" si="10"/>
        <v>53.66213065</v>
      </c>
      <c r="H237" s="18"/>
      <c r="I237" s="20">
        <f t="shared" si="11"/>
        <v>30072.19425</v>
      </c>
    </row>
    <row r="238" ht="12.75" customHeight="1">
      <c r="A238" s="16">
        <v>31.24420921544209</v>
      </c>
      <c r="B238" s="16">
        <v>2.9614943960149436</v>
      </c>
      <c r="C238" s="16">
        <f t="shared" si="6"/>
        <v>-0.002245365769</v>
      </c>
      <c r="D238" s="16">
        <f t="shared" si="7"/>
        <v>3.05924903</v>
      </c>
      <c r="E238" s="16">
        <f t="shared" si="8"/>
        <v>238.880249</v>
      </c>
      <c r="F238" s="18">
        <f t="shared" si="9"/>
        <v>3231.66127</v>
      </c>
      <c r="G238" s="19">
        <f t="shared" si="10"/>
        <v>53.86102117</v>
      </c>
      <c r="H238" s="18"/>
      <c r="I238" s="20">
        <f t="shared" si="11"/>
        <v>30072.20254</v>
      </c>
    </row>
    <row r="239" ht="12.75" customHeight="1">
      <c r="A239" s="16">
        <v>31.255202083097476</v>
      </c>
      <c r="B239" s="16">
        <v>2.953261632514434</v>
      </c>
      <c r="C239" s="16">
        <f t="shared" si="6"/>
        <v>-0.002259106854</v>
      </c>
      <c r="D239" s="16">
        <f t="shared" si="7"/>
        <v>3.051002526</v>
      </c>
      <c r="E239" s="16">
        <f t="shared" si="8"/>
        <v>238.8720025</v>
      </c>
      <c r="F239" s="18">
        <f t="shared" si="9"/>
        <v>3247.491</v>
      </c>
      <c r="G239" s="19">
        <f t="shared" si="10"/>
        <v>54.12484999</v>
      </c>
      <c r="H239" s="18"/>
      <c r="I239" s="20">
        <f t="shared" si="11"/>
        <v>30072.21353</v>
      </c>
    </row>
    <row r="240" ht="12.75" customHeight="1">
      <c r="A240" s="16">
        <v>31.26621759311672</v>
      </c>
      <c r="B240" s="16">
        <v>2.9483074833012566</v>
      </c>
      <c r="C240" s="16">
        <f t="shared" si="6"/>
        <v>-0.002272876241</v>
      </c>
      <c r="D240" s="16">
        <f t="shared" si="7"/>
        <v>3.046034607</v>
      </c>
      <c r="E240" s="16">
        <f t="shared" si="8"/>
        <v>238.8670346</v>
      </c>
      <c r="F240" s="18">
        <f t="shared" si="9"/>
        <v>3263.353334</v>
      </c>
      <c r="G240" s="19">
        <f t="shared" si="10"/>
        <v>54.38922223</v>
      </c>
      <c r="H240" s="18"/>
      <c r="I240" s="20">
        <f t="shared" si="11"/>
        <v>30072.22455</v>
      </c>
    </row>
    <row r="241" ht="12.75" customHeight="1">
      <c r="A241" s="16">
        <v>31.282780482282348</v>
      </c>
      <c r="B241" s="16">
        <v>2.94661383448432</v>
      </c>
      <c r="C241" s="16">
        <f t="shared" si="6"/>
        <v>-0.002293579853</v>
      </c>
      <c r="D241" s="16">
        <f t="shared" si="7"/>
        <v>3.044320255</v>
      </c>
      <c r="E241" s="16">
        <f t="shared" si="8"/>
        <v>238.8653203</v>
      </c>
      <c r="F241" s="18">
        <f t="shared" si="9"/>
        <v>3287.203894</v>
      </c>
      <c r="G241" s="19">
        <f t="shared" si="10"/>
        <v>54.78673157</v>
      </c>
      <c r="H241" s="18"/>
      <c r="I241" s="20">
        <f t="shared" si="11"/>
        <v>30072.24111</v>
      </c>
    </row>
    <row r="242" ht="12.75" customHeight="1">
      <c r="A242" s="16">
        <v>31.293773349937734</v>
      </c>
      <c r="B242" s="16">
        <v>2.9383810709838105</v>
      </c>
      <c r="C242" s="16">
        <f t="shared" si="6"/>
        <v>-0.002307320937</v>
      </c>
      <c r="D242" s="16">
        <f t="shared" si="7"/>
        <v>3.03607375</v>
      </c>
      <c r="E242" s="16">
        <f t="shared" si="8"/>
        <v>238.8570738</v>
      </c>
      <c r="F242" s="18">
        <f t="shared" si="9"/>
        <v>3303.033624</v>
      </c>
      <c r="G242" s="19">
        <f t="shared" si="10"/>
        <v>55.0505604</v>
      </c>
      <c r="H242" s="18"/>
      <c r="I242" s="20">
        <f t="shared" si="11"/>
        <v>30072.2521</v>
      </c>
    </row>
    <row r="243" ht="12.75" customHeight="1">
      <c r="A243" s="16">
        <v>31.307528585984375</v>
      </c>
      <c r="B243" s="16">
        <v>2.9301392505377555</v>
      </c>
      <c r="C243" s="16">
        <f t="shared" si="6"/>
        <v>-0.002324514982</v>
      </c>
      <c r="D243" s="16">
        <f t="shared" si="7"/>
        <v>3.027814736</v>
      </c>
      <c r="E243" s="16">
        <f t="shared" si="8"/>
        <v>238.8488147</v>
      </c>
      <c r="F243" s="18">
        <f t="shared" si="9"/>
        <v>3322.841164</v>
      </c>
      <c r="G243" s="19">
        <f t="shared" si="10"/>
        <v>55.38068606</v>
      </c>
      <c r="H243" s="18"/>
      <c r="I243" s="20">
        <f t="shared" si="11"/>
        <v>30072.26586</v>
      </c>
    </row>
    <row r="244" ht="12.75" customHeight="1">
      <c r="A244" s="16">
        <v>31.321317785576813</v>
      </c>
      <c r="B244" s="16">
        <v>2.9268153515226984</v>
      </c>
      <c r="C244" s="16">
        <f t="shared" si="6"/>
        <v>-0.002341751482</v>
      </c>
      <c r="D244" s="16">
        <f t="shared" si="7"/>
        <v>3.0244736</v>
      </c>
      <c r="E244" s="16">
        <f t="shared" si="8"/>
        <v>238.8454736</v>
      </c>
      <c r="F244" s="18">
        <f t="shared" si="9"/>
        <v>3342.697611</v>
      </c>
      <c r="G244" s="19">
        <f t="shared" si="10"/>
        <v>55.71162685</v>
      </c>
      <c r="H244" s="18"/>
      <c r="I244" s="20">
        <f t="shared" si="11"/>
        <v>30072.27965</v>
      </c>
    </row>
    <row r="245" ht="12.75" customHeight="1">
      <c r="A245" s="16">
        <v>31.33510698516925</v>
      </c>
      <c r="B245" s="16">
        <v>2.9234914525076414</v>
      </c>
      <c r="C245" s="16">
        <f t="shared" si="6"/>
        <v>-0.002358987981</v>
      </c>
      <c r="D245" s="16">
        <f t="shared" si="7"/>
        <v>3.021132465</v>
      </c>
      <c r="E245" s="16">
        <f t="shared" si="8"/>
        <v>238.8421325</v>
      </c>
      <c r="F245" s="18">
        <f t="shared" si="9"/>
        <v>3362.554059</v>
      </c>
      <c r="G245" s="19">
        <f t="shared" si="10"/>
        <v>56.04256764</v>
      </c>
      <c r="H245" s="18"/>
      <c r="I245" s="20">
        <f t="shared" si="11"/>
        <v>30072.29344</v>
      </c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ht="12.75" customHeight="1">
      <c r="A246" s="16">
        <v>31.34889618476169</v>
      </c>
      <c r="B246" s="16">
        <v>2.9201675534925844</v>
      </c>
      <c r="C246" s="16">
        <f t="shared" si="6"/>
        <v>-0.002376224481</v>
      </c>
      <c r="D246" s="16">
        <f t="shared" si="7"/>
        <v>3.017791329</v>
      </c>
      <c r="E246" s="16">
        <f t="shared" si="8"/>
        <v>238.8387913</v>
      </c>
      <c r="F246" s="18">
        <f t="shared" si="9"/>
        <v>3382.410506</v>
      </c>
      <c r="G246" s="19">
        <f t="shared" si="10"/>
        <v>56.37350843</v>
      </c>
      <c r="H246" s="18"/>
      <c r="I246" s="20">
        <f t="shared" si="11"/>
        <v>30072.30722</v>
      </c>
    </row>
    <row r="247" ht="12.75" customHeight="1">
      <c r="A247" s="16">
        <v>31.365447752745386</v>
      </c>
      <c r="B247" s="16">
        <v>2.916834597531982</v>
      </c>
      <c r="C247" s="16">
        <f t="shared" si="6"/>
        <v>-0.002396913941</v>
      </c>
      <c r="D247" s="16">
        <f t="shared" si="7"/>
        <v>3.014437684</v>
      </c>
      <c r="E247" s="16">
        <f t="shared" si="8"/>
        <v>238.8354377</v>
      </c>
      <c r="F247" s="18">
        <f t="shared" si="9"/>
        <v>3406.244764</v>
      </c>
      <c r="G247" s="19">
        <f t="shared" si="10"/>
        <v>56.77074607</v>
      </c>
      <c r="H247" s="18"/>
      <c r="I247" s="20">
        <f t="shared" si="11"/>
        <v>30072.32378</v>
      </c>
    </row>
    <row r="248" ht="12.75" customHeight="1">
      <c r="A248" s="16">
        <v>31.379236952337823</v>
      </c>
      <c r="B248" s="16">
        <v>2.913510698516925</v>
      </c>
      <c r="C248" s="16">
        <f t="shared" si="6"/>
        <v>-0.00241415044</v>
      </c>
      <c r="D248" s="16">
        <f t="shared" si="7"/>
        <v>3.011096548</v>
      </c>
      <c r="E248" s="16">
        <f t="shared" si="8"/>
        <v>238.8320965</v>
      </c>
      <c r="F248" s="18">
        <f t="shared" si="9"/>
        <v>3426.101211</v>
      </c>
      <c r="G248" s="19">
        <f t="shared" si="10"/>
        <v>57.10168686</v>
      </c>
      <c r="H248" s="18"/>
      <c r="I248" s="20">
        <f t="shared" si="11"/>
        <v>30072.33757</v>
      </c>
    </row>
    <row r="249" ht="12.75" customHeight="1">
      <c r="A249" s="16">
        <v>31.39302615193026</v>
      </c>
      <c r="B249" s="16">
        <v>2.9101867995018678</v>
      </c>
      <c r="C249" s="16">
        <f t="shared" si="6"/>
        <v>-0.00243138694</v>
      </c>
      <c r="D249" s="16">
        <f t="shared" si="7"/>
        <v>3.007755413</v>
      </c>
      <c r="E249" s="16">
        <f t="shared" si="8"/>
        <v>238.8287554</v>
      </c>
      <c r="F249" s="18">
        <f t="shared" si="9"/>
        <v>3445.957659</v>
      </c>
      <c r="G249" s="19">
        <f t="shared" si="10"/>
        <v>57.43262765</v>
      </c>
      <c r="H249" s="18"/>
      <c r="I249" s="20">
        <f t="shared" si="11"/>
        <v>30072.35135</v>
      </c>
    </row>
    <row r="250" ht="12.75" customHeight="1">
      <c r="A250" s="16">
        <v>31.406804030340766</v>
      </c>
      <c r="B250" s="16">
        <v>2.9052235933431447</v>
      </c>
      <c r="C250" s="16">
        <f t="shared" si="6"/>
        <v>-0.002448609288</v>
      </c>
      <c r="D250" s="16">
        <f t="shared" si="7"/>
        <v>3.002774984</v>
      </c>
      <c r="E250" s="16">
        <f t="shared" si="8"/>
        <v>238.823775</v>
      </c>
      <c r="F250" s="18">
        <f t="shared" si="9"/>
        <v>3465.797804</v>
      </c>
      <c r="G250" s="19">
        <f t="shared" si="10"/>
        <v>57.76329673</v>
      </c>
      <c r="H250" s="18"/>
      <c r="I250" s="20">
        <f t="shared" si="11"/>
        <v>30072.36513</v>
      </c>
    </row>
    <row r="251" ht="12.75" customHeight="1">
      <c r="A251" s="16">
        <v>31.428902977470848</v>
      </c>
      <c r="B251" s="16">
        <v>2.905151137778784</v>
      </c>
      <c r="C251" s="16">
        <f t="shared" si="6"/>
        <v>-0.002476232972</v>
      </c>
      <c r="D251" s="16">
        <f t="shared" si="7"/>
        <v>3.002674905</v>
      </c>
      <c r="E251" s="16">
        <f t="shared" si="8"/>
        <v>238.8236749</v>
      </c>
      <c r="F251" s="18">
        <f t="shared" si="9"/>
        <v>3497.620288</v>
      </c>
      <c r="G251" s="19">
        <f t="shared" si="10"/>
        <v>58.29367146</v>
      </c>
      <c r="H251" s="18"/>
      <c r="I251" s="20">
        <f t="shared" si="11"/>
        <v>30072.38723</v>
      </c>
    </row>
    <row r="252" ht="12.75" customHeight="1">
      <c r="A252" s="16">
        <v>31.464813766557228</v>
      </c>
      <c r="B252" s="16">
        <v>2.9050333974866973</v>
      </c>
      <c r="C252" s="16">
        <f t="shared" si="6"/>
        <v>-0.002521121458</v>
      </c>
      <c r="D252" s="16">
        <f t="shared" si="7"/>
        <v>3.002512276</v>
      </c>
      <c r="E252" s="16">
        <f t="shared" si="8"/>
        <v>238.8235123</v>
      </c>
      <c r="F252" s="18">
        <f t="shared" si="9"/>
        <v>3549.331824</v>
      </c>
      <c r="G252" s="19">
        <f t="shared" si="10"/>
        <v>59.1555304</v>
      </c>
      <c r="H252" s="18"/>
      <c r="I252" s="20">
        <f t="shared" si="11"/>
        <v>30072.42314</v>
      </c>
    </row>
    <row r="253" ht="12.75" customHeight="1">
      <c r="A253" s="16">
        <v>31.478614287331595</v>
      </c>
      <c r="B253" s="16">
        <v>2.903348805615306</v>
      </c>
      <c r="C253" s="16">
        <f t="shared" si="6"/>
        <v>-0.002538372109</v>
      </c>
      <c r="D253" s="16">
        <f t="shared" si="7"/>
        <v>3.000810434</v>
      </c>
      <c r="E253" s="16">
        <f t="shared" si="8"/>
        <v>238.8218104</v>
      </c>
      <c r="F253" s="18">
        <f t="shared" si="9"/>
        <v>3569.204574</v>
      </c>
      <c r="G253" s="19">
        <f t="shared" si="10"/>
        <v>59.4867429</v>
      </c>
      <c r="H253" s="18"/>
      <c r="I253" s="20">
        <f t="shared" si="11"/>
        <v>30072.43694</v>
      </c>
    </row>
    <row r="254" ht="12.75" customHeight="1">
      <c r="A254" s="16">
        <v>31.497939544888485</v>
      </c>
      <c r="B254" s="16">
        <v>2.901646099852824</v>
      </c>
      <c r="C254" s="16">
        <f t="shared" si="6"/>
        <v>-0.002562528681</v>
      </c>
      <c r="D254" s="16">
        <f t="shared" si="7"/>
        <v>2.999083571</v>
      </c>
      <c r="E254" s="16">
        <f t="shared" si="8"/>
        <v>238.8200836</v>
      </c>
      <c r="F254" s="18">
        <f t="shared" si="9"/>
        <v>3597.032945</v>
      </c>
      <c r="G254" s="19">
        <f t="shared" si="10"/>
        <v>59.95054908</v>
      </c>
      <c r="H254" s="18"/>
      <c r="I254" s="20">
        <f t="shared" si="11"/>
        <v>30072.45627</v>
      </c>
    </row>
    <row r="255" ht="12.75" customHeight="1">
      <c r="A255" s="16">
        <v>31.511751386844786</v>
      </c>
      <c r="B255" s="16">
        <v>2.9016008151250987</v>
      </c>
      <c r="C255" s="16">
        <f t="shared" si="6"/>
        <v>-0.002579793484</v>
      </c>
      <c r="D255" s="16">
        <f t="shared" si="7"/>
        <v>2.999021022</v>
      </c>
      <c r="E255" s="16">
        <f t="shared" si="8"/>
        <v>238.820021</v>
      </c>
      <c r="F255" s="18">
        <f t="shared" si="9"/>
        <v>3616.921997</v>
      </c>
      <c r="G255" s="19">
        <f t="shared" si="10"/>
        <v>60.28203328</v>
      </c>
      <c r="H255" s="18"/>
      <c r="I255" s="20">
        <f t="shared" si="11"/>
        <v>30072.47008</v>
      </c>
    </row>
    <row r="256" ht="12.75" customHeight="1">
      <c r="A256" s="16">
        <v>31.53385033397487</v>
      </c>
      <c r="B256" s="16">
        <v>2.901528359560738</v>
      </c>
      <c r="C256" s="16">
        <f t="shared" si="6"/>
        <v>-0.002607417167</v>
      </c>
      <c r="D256" s="16">
        <f t="shared" si="7"/>
        <v>2.998920942</v>
      </c>
      <c r="E256" s="16">
        <f t="shared" si="8"/>
        <v>238.8199209</v>
      </c>
      <c r="F256" s="18">
        <f t="shared" si="9"/>
        <v>3648.744481</v>
      </c>
      <c r="G256" s="19">
        <f t="shared" si="10"/>
        <v>60.81240802</v>
      </c>
      <c r="H256" s="18"/>
      <c r="I256" s="20">
        <f t="shared" si="11"/>
        <v>30072.49218</v>
      </c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ht="12.75" customHeight="1">
      <c r="A257" s="16">
        <v>31.547639533567303</v>
      </c>
      <c r="B257" s="16">
        <v>2.8982044605456805</v>
      </c>
      <c r="C257" s="16">
        <f t="shared" si="6"/>
        <v>-0.002624653667</v>
      </c>
      <c r="D257" s="16">
        <f t="shared" si="7"/>
        <v>2.995579807</v>
      </c>
      <c r="E257" s="16">
        <f t="shared" si="8"/>
        <v>238.8165798</v>
      </c>
      <c r="F257" s="18">
        <f t="shared" si="9"/>
        <v>3668.600928</v>
      </c>
      <c r="G257" s="19">
        <f t="shared" si="10"/>
        <v>61.14334881</v>
      </c>
      <c r="H257" s="18"/>
      <c r="I257" s="20">
        <f t="shared" si="11"/>
        <v>30072.50597</v>
      </c>
    </row>
    <row r="258" ht="12.75" customHeight="1">
      <c r="A258" s="16">
        <v>31.564202422732933</v>
      </c>
      <c r="B258" s="16">
        <v>2.896510811728744</v>
      </c>
      <c r="C258" s="16">
        <f t="shared" si="6"/>
        <v>-0.002645357278</v>
      </c>
      <c r="D258" s="16">
        <f t="shared" si="7"/>
        <v>2.993865454</v>
      </c>
      <c r="E258" s="16">
        <f t="shared" si="8"/>
        <v>238.8148655</v>
      </c>
      <c r="F258" s="18">
        <f t="shared" si="9"/>
        <v>3692.451489</v>
      </c>
      <c r="G258" s="19">
        <f t="shared" si="10"/>
        <v>61.54085815</v>
      </c>
      <c r="H258" s="18"/>
      <c r="I258" s="20">
        <f t="shared" si="11"/>
        <v>30072.52253</v>
      </c>
    </row>
    <row r="259" ht="12.75" customHeight="1">
      <c r="A259" s="16">
        <v>31.578014264689234</v>
      </c>
      <c r="B259" s="16">
        <v>2.8964655270010184</v>
      </c>
      <c r="C259" s="16">
        <f t="shared" si="6"/>
        <v>-0.002662622081</v>
      </c>
      <c r="D259" s="16">
        <f t="shared" si="7"/>
        <v>2.993802905</v>
      </c>
      <c r="E259" s="16">
        <f t="shared" si="8"/>
        <v>238.8148029</v>
      </c>
      <c r="F259" s="18">
        <f t="shared" si="9"/>
        <v>3712.340541</v>
      </c>
      <c r="G259" s="19">
        <f t="shared" si="10"/>
        <v>61.87234235</v>
      </c>
      <c r="H259" s="18"/>
      <c r="I259" s="20">
        <f t="shared" si="11"/>
        <v>30072.53634</v>
      </c>
    </row>
    <row r="260" ht="12.75" customHeight="1">
      <c r="A260" s="16">
        <v>31.59456583267293</v>
      </c>
      <c r="B260" s="16">
        <v>2.8931325710404163</v>
      </c>
      <c r="C260" s="16">
        <f t="shared" si="6"/>
        <v>-0.002683311541</v>
      </c>
      <c r="D260" s="16">
        <f t="shared" si="7"/>
        <v>2.990449259</v>
      </c>
      <c r="E260" s="16">
        <f t="shared" si="8"/>
        <v>238.8114493</v>
      </c>
      <c r="F260" s="18">
        <f t="shared" si="9"/>
        <v>3736.174799</v>
      </c>
      <c r="G260" s="19">
        <f t="shared" si="10"/>
        <v>62.26957998</v>
      </c>
      <c r="H260" s="18"/>
      <c r="I260" s="20">
        <f t="shared" si="11"/>
        <v>30072.55289</v>
      </c>
    </row>
    <row r="261" ht="12.75" customHeight="1">
      <c r="A261" s="16">
        <v>31.61114004302049</v>
      </c>
      <c r="B261" s="16">
        <v>2.8930782293671458</v>
      </c>
      <c r="C261" s="16">
        <f t="shared" si="6"/>
        <v>-0.002704029304</v>
      </c>
      <c r="D261" s="16">
        <f t="shared" si="7"/>
        <v>2.9903742</v>
      </c>
      <c r="E261" s="16">
        <f t="shared" si="8"/>
        <v>238.8113742</v>
      </c>
      <c r="F261" s="18">
        <f t="shared" si="9"/>
        <v>3760.041662</v>
      </c>
      <c r="G261" s="19">
        <f t="shared" si="10"/>
        <v>62.66736103</v>
      </c>
      <c r="H261" s="18"/>
      <c r="I261" s="20">
        <f t="shared" si="11"/>
        <v>30072.56947</v>
      </c>
    </row>
    <row r="262" ht="12.75" customHeight="1">
      <c r="A262" s="16">
        <v>31.638763726933092</v>
      </c>
      <c r="B262" s="16">
        <v>2.8929876599116944</v>
      </c>
      <c r="C262" s="16">
        <f t="shared" si="6"/>
        <v>-0.002738558909</v>
      </c>
      <c r="D262" s="16">
        <f t="shared" si="7"/>
        <v>2.990249101</v>
      </c>
      <c r="E262" s="16">
        <f t="shared" si="8"/>
        <v>238.8112491</v>
      </c>
      <c r="F262" s="18">
        <f t="shared" si="9"/>
        <v>3799.819767</v>
      </c>
      <c r="G262" s="19">
        <f t="shared" si="10"/>
        <v>63.33032945</v>
      </c>
      <c r="H262" s="18"/>
      <c r="I262" s="20">
        <f t="shared" si="11"/>
        <v>30072.59709</v>
      </c>
    </row>
    <row r="263" ht="12.75" customHeight="1">
      <c r="A263" s="16">
        <v>31.669149779236953</v>
      </c>
      <c r="B263" s="16">
        <v>2.8928880335106983</v>
      </c>
      <c r="C263" s="16">
        <f t="shared" si="6"/>
        <v>-0.002776541474</v>
      </c>
      <c r="D263" s="16">
        <f t="shared" si="7"/>
        <v>2.990111492</v>
      </c>
      <c r="E263" s="16">
        <f t="shared" si="8"/>
        <v>238.8111115</v>
      </c>
      <c r="F263" s="18">
        <f t="shared" si="9"/>
        <v>3843.575682</v>
      </c>
      <c r="G263" s="19">
        <f t="shared" si="10"/>
        <v>64.0595947</v>
      </c>
      <c r="H263" s="18"/>
      <c r="I263" s="20">
        <f t="shared" si="11"/>
        <v>30072.62748</v>
      </c>
    </row>
    <row r="264" ht="12.75" customHeight="1">
      <c r="A264" s="16">
        <v>31.688486357975773</v>
      </c>
      <c r="B264" s="16">
        <v>2.8928246348918822</v>
      </c>
      <c r="C264" s="16">
        <f t="shared" si="6"/>
        <v>-0.002800712197</v>
      </c>
      <c r="D264" s="16">
        <f t="shared" si="7"/>
        <v>2.990023923</v>
      </c>
      <c r="E264" s="16">
        <f t="shared" si="8"/>
        <v>238.8110239</v>
      </c>
      <c r="F264" s="18">
        <f t="shared" si="9"/>
        <v>3871.420355</v>
      </c>
      <c r="G264" s="19">
        <f t="shared" si="10"/>
        <v>64.52367259</v>
      </c>
      <c r="H264" s="18"/>
      <c r="I264" s="20">
        <f t="shared" si="11"/>
        <v>30072.64681</v>
      </c>
    </row>
    <row r="265" ht="12.75" customHeight="1">
      <c r="A265" s="16">
        <v>31.702298199932073</v>
      </c>
      <c r="B265" s="16">
        <v>2.8927793501641568</v>
      </c>
      <c r="C265" s="16">
        <f t="shared" si="6"/>
        <v>-0.002817977</v>
      </c>
      <c r="D265" s="16">
        <f t="shared" si="7"/>
        <v>2.989961373</v>
      </c>
      <c r="E265" s="16">
        <f t="shared" si="8"/>
        <v>238.8109614</v>
      </c>
      <c r="F265" s="18">
        <f t="shared" si="9"/>
        <v>3891.309408</v>
      </c>
      <c r="G265" s="19">
        <f t="shared" si="10"/>
        <v>64.8551568</v>
      </c>
      <c r="H265" s="18"/>
      <c r="I265" s="20">
        <f t="shared" si="11"/>
        <v>30072.66063</v>
      </c>
    </row>
    <row r="266" ht="12.75" customHeight="1">
      <c r="A266" s="16">
        <v>31.702264236386277</v>
      </c>
      <c r="B266" s="16">
        <v>2.887861428733159</v>
      </c>
      <c r="C266" s="16">
        <f t="shared" si="6"/>
        <v>-0.002817934545</v>
      </c>
      <c r="D266" s="16">
        <f t="shared" si="7"/>
        <v>2.985043494</v>
      </c>
      <c r="E266" s="16">
        <f t="shared" si="8"/>
        <v>238.8060435</v>
      </c>
      <c r="F266" s="18">
        <f t="shared" si="9"/>
        <v>3891.2605</v>
      </c>
      <c r="G266" s="19">
        <f t="shared" si="10"/>
        <v>64.85434167</v>
      </c>
      <c r="H266" s="18"/>
      <c r="I266" s="20">
        <f t="shared" si="11"/>
        <v>30072.66059</v>
      </c>
    </row>
    <row r="267" ht="12.75" customHeight="1">
      <c r="A267" s="16">
        <v>31.716064757160648</v>
      </c>
      <c r="B267" s="16">
        <v>2.886176836861768</v>
      </c>
      <c r="C267" s="16">
        <f t="shared" si="6"/>
        <v>-0.002835185196</v>
      </c>
      <c r="D267" s="16">
        <f t="shared" si="7"/>
        <v>2.983341652</v>
      </c>
      <c r="E267" s="16">
        <f t="shared" si="8"/>
        <v>238.8043417</v>
      </c>
      <c r="F267" s="18">
        <f t="shared" si="9"/>
        <v>3911.13325</v>
      </c>
      <c r="G267" s="19">
        <f t="shared" si="10"/>
        <v>65.18555417</v>
      </c>
      <c r="H267" s="18"/>
      <c r="I267" s="20">
        <f t="shared" si="11"/>
        <v>30072.67439</v>
      </c>
    </row>
    <row r="268" ht="12.75" customHeight="1">
      <c r="A268" s="16">
        <v>31.72987659911695</v>
      </c>
      <c r="B268" s="16">
        <v>2.8861315521340423</v>
      </c>
      <c r="C268" s="16">
        <f t="shared" si="6"/>
        <v>-0.002852449999</v>
      </c>
      <c r="D268" s="16">
        <f t="shared" si="7"/>
        <v>2.983279102</v>
      </c>
      <c r="E268" s="16">
        <f t="shared" si="8"/>
        <v>238.8042791</v>
      </c>
      <c r="F268" s="18">
        <f t="shared" si="9"/>
        <v>3931.022303</v>
      </c>
      <c r="G268" s="19">
        <f t="shared" si="10"/>
        <v>65.51703838</v>
      </c>
      <c r="H268" s="18"/>
      <c r="I268" s="20">
        <f t="shared" si="11"/>
        <v>30072.6882</v>
      </c>
    </row>
    <row r="269" ht="12.75" customHeight="1">
      <c r="A269" s="16">
        <v>31.749201856673835</v>
      </c>
      <c r="B269" s="16">
        <v>2.884428846371561</v>
      </c>
      <c r="C269" s="16">
        <f t="shared" si="6"/>
        <v>-0.002876606571</v>
      </c>
      <c r="D269" s="16">
        <f t="shared" si="7"/>
        <v>2.98155224</v>
      </c>
      <c r="E269" s="16">
        <f t="shared" si="8"/>
        <v>238.8025522</v>
      </c>
      <c r="F269" s="18">
        <f t="shared" si="9"/>
        <v>3958.850674</v>
      </c>
      <c r="G269" s="19">
        <f t="shared" si="10"/>
        <v>65.98084456</v>
      </c>
      <c r="H269" s="18"/>
      <c r="I269" s="20">
        <f t="shared" si="11"/>
        <v>30072.70753</v>
      </c>
    </row>
    <row r="270" ht="12.75" customHeight="1">
      <c r="A270" s="16">
        <v>31.768515793048795</v>
      </c>
      <c r="B270" s="16">
        <v>2.881086833465414</v>
      </c>
      <c r="C270" s="16">
        <f t="shared" si="6"/>
        <v>-0.002900748991</v>
      </c>
      <c r="D270" s="16">
        <f t="shared" si="7"/>
        <v>2.978186084</v>
      </c>
      <c r="E270" s="16">
        <f t="shared" si="8"/>
        <v>238.7991861</v>
      </c>
      <c r="F270" s="18">
        <f t="shared" si="9"/>
        <v>3986.662742</v>
      </c>
      <c r="G270" s="19">
        <f t="shared" si="10"/>
        <v>66.44437903</v>
      </c>
      <c r="H270" s="18"/>
      <c r="I270" s="20">
        <f t="shared" si="11"/>
        <v>30072.72684</v>
      </c>
    </row>
    <row r="271" ht="12.75" customHeight="1">
      <c r="A271" s="16">
        <v>31.776791577040644</v>
      </c>
      <c r="B271" s="16">
        <v>2.879420355485112</v>
      </c>
      <c r="C271" s="16">
        <f t="shared" si="6"/>
        <v>-0.002911093721</v>
      </c>
      <c r="D271" s="16">
        <f t="shared" si="7"/>
        <v>2.976509262</v>
      </c>
      <c r="E271" s="16">
        <f t="shared" si="8"/>
        <v>238.7975093</v>
      </c>
      <c r="F271" s="18">
        <f t="shared" si="9"/>
        <v>3998.579871</v>
      </c>
      <c r="G271" s="19">
        <f t="shared" si="10"/>
        <v>66.64299785</v>
      </c>
      <c r="H271" s="18"/>
      <c r="I271" s="20">
        <f t="shared" si="11"/>
        <v>30072.73512</v>
      </c>
    </row>
    <row r="272" ht="12.75" customHeight="1">
      <c r="A272" s="16">
        <v>31.8071776293445</v>
      </c>
      <c r="B272" s="16">
        <v>2.879320729084116</v>
      </c>
      <c r="C272" s="16">
        <f t="shared" si="6"/>
        <v>-0.002949076287</v>
      </c>
      <c r="D272" s="16">
        <f t="shared" si="7"/>
        <v>2.976371653</v>
      </c>
      <c r="E272" s="16">
        <f t="shared" si="8"/>
        <v>238.7973717</v>
      </c>
      <c r="F272" s="18">
        <f t="shared" si="9"/>
        <v>4042.335786</v>
      </c>
      <c r="G272" s="19">
        <f t="shared" si="10"/>
        <v>67.3722631</v>
      </c>
      <c r="H272" s="18"/>
      <c r="I272" s="20">
        <f t="shared" si="11"/>
        <v>30072.76551</v>
      </c>
    </row>
    <row r="273" ht="12.75" customHeight="1">
      <c r="A273" s="16">
        <v>31.832027623683913</v>
      </c>
      <c r="B273" s="16">
        <v>2.8775999094305442</v>
      </c>
      <c r="C273" s="16">
        <f t="shared" si="6"/>
        <v>-0.00298013878</v>
      </c>
      <c r="D273" s="16">
        <f t="shared" si="7"/>
        <v>2.974619771</v>
      </c>
      <c r="E273" s="16">
        <f t="shared" si="8"/>
        <v>238.7956198</v>
      </c>
      <c r="F273" s="18">
        <f t="shared" si="9"/>
        <v>4078.119778</v>
      </c>
      <c r="G273" s="19">
        <f t="shared" si="10"/>
        <v>67.96866297</v>
      </c>
      <c r="H273" s="18"/>
      <c r="I273" s="20">
        <f t="shared" si="11"/>
        <v>30072.79036</v>
      </c>
    </row>
    <row r="274" ht="12.75" customHeight="1">
      <c r="A274" s="16">
        <v>31.867938412770293</v>
      </c>
      <c r="B274" s="16">
        <v>2.8774821691384576</v>
      </c>
      <c r="C274" s="16">
        <f t="shared" si="6"/>
        <v>-0.003025027266</v>
      </c>
      <c r="D274" s="16">
        <f t="shared" si="7"/>
        <v>2.974457142</v>
      </c>
      <c r="E274" s="16">
        <f t="shared" si="8"/>
        <v>238.7954571</v>
      </c>
      <c r="F274" s="18">
        <f t="shared" si="9"/>
        <v>4129.831314</v>
      </c>
      <c r="G274" s="19">
        <f t="shared" si="10"/>
        <v>68.83052191</v>
      </c>
      <c r="H274" s="18"/>
      <c r="I274" s="20">
        <f t="shared" si="11"/>
        <v>30072.82627</v>
      </c>
    </row>
    <row r="275" ht="12.75" customHeight="1">
      <c r="A275" s="16">
        <v>31.89279972829163</v>
      </c>
      <c r="B275" s="16">
        <v>2.8774006566285513</v>
      </c>
      <c r="C275" s="16">
        <f t="shared" si="6"/>
        <v>-0.00305610391</v>
      </c>
      <c r="D275" s="16">
        <f t="shared" si="7"/>
        <v>2.974344553</v>
      </c>
      <c r="E275" s="16">
        <f t="shared" si="8"/>
        <v>238.7953446</v>
      </c>
      <c r="F275" s="18">
        <f t="shared" si="9"/>
        <v>4165.631609</v>
      </c>
      <c r="G275" s="19">
        <f t="shared" si="10"/>
        <v>69.42719348</v>
      </c>
      <c r="H275" s="18"/>
      <c r="I275" s="20">
        <f t="shared" si="11"/>
        <v>30072.85113</v>
      </c>
    </row>
    <row r="276" ht="12.75" customHeight="1">
      <c r="A276" s="16">
        <v>31.923185780595492</v>
      </c>
      <c r="B276" s="16">
        <v>2.8773010302275552</v>
      </c>
      <c r="C276" s="16">
        <f t="shared" si="6"/>
        <v>-0.003094086476</v>
      </c>
      <c r="D276" s="16">
        <f t="shared" si="7"/>
        <v>2.974206944</v>
      </c>
      <c r="E276" s="16">
        <f t="shared" si="8"/>
        <v>238.7952069</v>
      </c>
      <c r="F276" s="18">
        <f t="shared" si="9"/>
        <v>4209.387524</v>
      </c>
      <c r="G276" s="19">
        <f t="shared" si="10"/>
        <v>70.15645873</v>
      </c>
      <c r="H276" s="18"/>
      <c r="I276" s="20">
        <f t="shared" si="11"/>
        <v>30072.88151</v>
      </c>
    </row>
    <row r="277" ht="12.75" customHeight="1">
      <c r="A277" s="16">
        <v>31.950809464508094</v>
      </c>
      <c r="B277" s="16">
        <v>2.877210460772104</v>
      </c>
      <c r="C277" s="16">
        <f t="shared" si="6"/>
        <v>-0.003128616081</v>
      </c>
      <c r="D277" s="16">
        <f t="shared" si="7"/>
        <v>2.974081845</v>
      </c>
      <c r="E277" s="16">
        <f t="shared" si="8"/>
        <v>238.7950818</v>
      </c>
      <c r="F277" s="18">
        <f t="shared" si="9"/>
        <v>4249.165629</v>
      </c>
      <c r="G277" s="19">
        <f t="shared" si="10"/>
        <v>70.81942715</v>
      </c>
      <c r="H277" s="18"/>
      <c r="I277" s="20">
        <f t="shared" si="11"/>
        <v>30072.90914</v>
      </c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ht="12.75" customHeight="1">
      <c r="A278" s="16">
        <v>31.975670780029436</v>
      </c>
      <c r="B278" s="16">
        <v>2.877128948262198</v>
      </c>
      <c r="C278" s="16">
        <f t="shared" si="6"/>
        <v>-0.003159692725</v>
      </c>
      <c r="D278" s="16">
        <f t="shared" si="7"/>
        <v>2.973969256</v>
      </c>
      <c r="E278" s="16">
        <f t="shared" si="8"/>
        <v>238.7949693</v>
      </c>
      <c r="F278" s="18">
        <f t="shared" si="9"/>
        <v>4284.965923</v>
      </c>
      <c r="G278" s="19">
        <f t="shared" si="10"/>
        <v>71.41609872</v>
      </c>
      <c r="H278" s="18"/>
      <c r="I278" s="20">
        <f t="shared" si="11"/>
        <v>30072.934</v>
      </c>
    </row>
    <row r="279" ht="12.75" customHeight="1">
      <c r="A279" s="16">
        <v>32.00605683233329</v>
      </c>
      <c r="B279" s="16">
        <v>2.877029321861202</v>
      </c>
      <c r="C279" s="16">
        <f t="shared" si="6"/>
        <v>-0.00319767529</v>
      </c>
      <c r="D279" s="16">
        <f t="shared" si="7"/>
        <v>2.973831647</v>
      </c>
      <c r="E279" s="16">
        <f t="shared" si="8"/>
        <v>238.7948316</v>
      </c>
      <c r="F279" s="18">
        <f t="shared" si="9"/>
        <v>4328.721839</v>
      </c>
      <c r="G279" s="19">
        <f t="shared" si="10"/>
        <v>72.14536398</v>
      </c>
      <c r="H279" s="18"/>
      <c r="I279" s="20">
        <f t="shared" si="11"/>
        <v>30072.96438</v>
      </c>
    </row>
    <row r="280" ht="12.75" customHeight="1">
      <c r="A280" s="16">
        <v>32.036442884637154</v>
      </c>
      <c r="B280" s="16">
        <v>2.8769296954602055</v>
      </c>
      <c r="C280" s="16">
        <f t="shared" si="6"/>
        <v>-0.003235657856</v>
      </c>
      <c r="D280" s="16">
        <f t="shared" si="7"/>
        <v>2.973694038</v>
      </c>
      <c r="E280" s="16">
        <f t="shared" si="8"/>
        <v>238.794694</v>
      </c>
      <c r="F280" s="18">
        <f t="shared" si="9"/>
        <v>4372.477754</v>
      </c>
      <c r="G280" s="19">
        <f t="shared" si="10"/>
        <v>72.87462923</v>
      </c>
      <c r="H280" s="18"/>
      <c r="I280" s="20">
        <f t="shared" si="11"/>
        <v>30072.99477</v>
      </c>
    </row>
    <row r="281" ht="12.75" customHeight="1">
      <c r="A281" s="16">
        <v>32.069591305332274</v>
      </c>
      <c r="B281" s="16">
        <v>2.8768210121136644</v>
      </c>
      <c r="C281" s="16">
        <f t="shared" si="6"/>
        <v>-0.003277093382</v>
      </c>
      <c r="D281" s="16">
        <f t="shared" si="7"/>
        <v>2.973543919</v>
      </c>
      <c r="E281" s="16">
        <f t="shared" si="8"/>
        <v>238.7945439</v>
      </c>
      <c r="F281" s="18">
        <f t="shared" si="9"/>
        <v>4420.21148</v>
      </c>
      <c r="G281" s="19">
        <f t="shared" si="10"/>
        <v>73.67019133</v>
      </c>
      <c r="H281" s="18"/>
      <c r="I281" s="20">
        <f t="shared" si="11"/>
        <v>30073.02792</v>
      </c>
    </row>
    <row r="282" ht="12.75" customHeight="1">
      <c r="A282" s="16">
        <v>32.105502094418654</v>
      </c>
      <c r="B282" s="16">
        <v>2.8767032718215777</v>
      </c>
      <c r="C282" s="16">
        <f t="shared" si="6"/>
        <v>-0.003321981868</v>
      </c>
      <c r="D282" s="16">
        <f t="shared" si="7"/>
        <v>2.97338129</v>
      </c>
      <c r="E282" s="16">
        <f t="shared" si="8"/>
        <v>238.7943813</v>
      </c>
      <c r="F282" s="18">
        <f t="shared" si="9"/>
        <v>4471.923016</v>
      </c>
      <c r="G282" s="19">
        <f t="shared" si="10"/>
        <v>74.53205027</v>
      </c>
      <c r="H282" s="18"/>
      <c r="I282" s="20">
        <f t="shared" si="11"/>
        <v>30073.06383</v>
      </c>
    </row>
    <row r="283" ht="12.75" customHeight="1">
      <c r="A283" s="16">
        <v>32.13865051511378</v>
      </c>
      <c r="B283" s="16">
        <v>2.8765945884750366</v>
      </c>
      <c r="C283" s="16">
        <f t="shared" si="6"/>
        <v>-0.003363417394</v>
      </c>
      <c r="D283" s="16">
        <f t="shared" si="7"/>
        <v>2.973231171</v>
      </c>
      <c r="E283" s="16">
        <f t="shared" si="8"/>
        <v>238.7942312</v>
      </c>
      <c r="F283" s="18">
        <f t="shared" si="9"/>
        <v>4519.656742</v>
      </c>
      <c r="G283" s="19">
        <f t="shared" si="10"/>
        <v>75.32761236</v>
      </c>
      <c r="H283" s="18"/>
      <c r="I283" s="20">
        <f t="shared" si="11"/>
        <v>30073.09698</v>
      </c>
    </row>
    <row r="284" ht="12.75" customHeight="1">
      <c r="A284" s="16">
        <v>32.160760783425786</v>
      </c>
      <c r="B284" s="16">
        <v>2.8781614400543414</v>
      </c>
      <c r="C284" s="16">
        <f t="shared" si="6"/>
        <v>-0.003391055229</v>
      </c>
      <c r="D284" s="16">
        <f t="shared" si="7"/>
        <v>2.974770385</v>
      </c>
      <c r="E284" s="16">
        <f t="shared" si="8"/>
        <v>238.7957704</v>
      </c>
      <c r="F284" s="18">
        <f t="shared" si="9"/>
        <v>4551.495528</v>
      </c>
      <c r="G284" s="19">
        <f t="shared" si="10"/>
        <v>75.8582588</v>
      </c>
      <c r="H284" s="18"/>
      <c r="I284" s="20">
        <f t="shared" si="11"/>
        <v>30073.11909</v>
      </c>
    </row>
    <row r="285" ht="12.75" customHeight="1">
      <c r="A285" s="16">
        <v>32.16907053096343</v>
      </c>
      <c r="B285" s="16">
        <v>2.8814128835050377</v>
      </c>
      <c r="C285" s="16">
        <f t="shared" si="6"/>
        <v>-0.003401442414</v>
      </c>
      <c r="D285" s="16">
        <f t="shared" si="7"/>
        <v>2.978011441</v>
      </c>
      <c r="E285" s="16">
        <f t="shared" si="8"/>
        <v>238.7990114</v>
      </c>
      <c r="F285" s="18">
        <f t="shared" si="9"/>
        <v>4563.461565</v>
      </c>
      <c r="G285" s="19">
        <f t="shared" si="10"/>
        <v>76.05769274</v>
      </c>
      <c r="H285" s="18"/>
      <c r="I285" s="20">
        <f t="shared" si="11"/>
        <v>30073.1274</v>
      </c>
    </row>
    <row r="286" ht="12.75" customHeight="1">
      <c r="A286" s="16">
        <v>32.19393184648477</v>
      </c>
      <c r="B286" s="16">
        <v>2.881331370995132</v>
      </c>
      <c r="C286" s="16">
        <f t="shared" si="6"/>
        <v>-0.003432519058</v>
      </c>
      <c r="D286" s="16">
        <f t="shared" si="7"/>
        <v>2.977898852</v>
      </c>
      <c r="E286" s="16">
        <f t="shared" si="8"/>
        <v>238.7988989</v>
      </c>
      <c r="F286" s="18">
        <f t="shared" si="9"/>
        <v>4599.261859</v>
      </c>
      <c r="G286" s="19">
        <f t="shared" si="10"/>
        <v>76.65436432</v>
      </c>
      <c r="H286" s="18"/>
      <c r="I286" s="20">
        <f t="shared" si="11"/>
        <v>30073.15226</v>
      </c>
    </row>
    <row r="287" ht="12.75" customHeight="1">
      <c r="A287" s="16">
        <v>32.216030793614856</v>
      </c>
      <c r="B287" s="16">
        <v>2.8812589154307706</v>
      </c>
      <c r="C287" s="16">
        <f t="shared" si="6"/>
        <v>-0.003460142742</v>
      </c>
      <c r="D287" s="16">
        <f t="shared" si="7"/>
        <v>2.977798773</v>
      </c>
      <c r="E287" s="16">
        <f t="shared" si="8"/>
        <v>238.7987988</v>
      </c>
      <c r="F287" s="18">
        <f t="shared" si="9"/>
        <v>4631.084343</v>
      </c>
      <c r="G287" s="19">
        <f t="shared" si="10"/>
        <v>77.18473905</v>
      </c>
      <c r="H287" s="18"/>
      <c r="I287" s="20">
        <f t="shared" si="11"/>
        <v>30073.17436</v>
      </c>
    </row>
    <row r="288" ht="12.75" customHeight="1">
      <c r="A288" s="16">
        <v>32.246416845918716</v>
      </c>
      <c r="B288" s="16">
        <v>2.8811592890297746</v>
      </c>
      <c r="C288" s="16">
        <f t="shared" si="6"/>
        <v>-0.003498125307</v>
      </c>
      <c r="D288" s="16">
        <f t="shared" si="7"/>
        <v>2.977661164</v>
      </c>
      <c r="E288" s="16">
        <f t="shared" si="8"/>
        <v>238.7986612</v>
      </c>
      <c r="F288" s="18">
        <f t="shared" si="9"/>
        <v>4674.840258</v>
      </c>
      <c r="G288" s="19">
        <f t="shared" si="10"/>
        <v>77.9140043</v>
      </c>
      <c r="H288" s="18"/>
      <c r="I288" s="20">
        <f t="shared" si="11"/>
        <v>30073.20474</v>
      </c>
    </row>
    <row r="289" ht="12.75" customHeight="1">
      <c r="A289" s="16">
        <v>32.27127816144005</v>
      </c>
      <c r="B289" s="16">
        <v>2.8810777765198683</v>
      </c>
      <c r="C289" s="16">
        <f t="shared" si="6"/>
        <v>-0.003529201952</v>
      </c>
      <c r="D289" s="16">
        <f t="shared" si="7"/>
        <v>2.977548575</v>
      </c>
      <c r="E289" s="16">
        <f t="shared" si="8"/>
        <v>238.7985486</v>
      </c>
      <c r="F289" s="18">
        <f t="shared" si="9"/>
        <v>4710.640552</v>
      </c>
      <c r="G289" s="19">
        <f t="shared" si="10"/>
        <v>78.51067587</v>
      </c>
      <c r="H289" s="18"/>
      <c r="I289" s="20">
        <f t="shared" si="11"/>
        <v>30073.22961</v>
      </c>
    </row>
    <row r="290" ht="12.75" customHeight="1">
      <c r="A290" s="16">
        <v>32.30166421374391</v>
      </c>
      <c r="B290" s="16">
        <v>2.880978150118872</v>
      </c>
      <c r="C290" s="16">
        <f t="shared" si="6"/>
        <v>-0.003567184517</v>
      </c>
      <c r="D290" s="16">
        <f t="shared" si="7"/>
        <v>2.977410966</v>
      </c>
      <c r="E290" s="16">
        <f t="shared" si="8"/>
        <v>238.798411</v>
      </c>
      <c r="F290" s="18">
        <f t="shared" si="9"/>
        <v>4754.396468</v>
      </c>
      <c r="G290" s="19">
        <f t="shared" si="10"/>
        <v>79.23994113</v>
      </c>
      <c r="H290" s="18"/>
      <c r="I290" s="20">
        <f t="shared" si="11"/>
        <v>30073.25999</v>
      </c>
    </row>
    <row r="291" ht="12.75" customHeight="1">
      <c r="A291" s="16">
        <v>32.323763160873995</v>
      </c>
      <c r="B291" s="16">
        <v>2.880905694554511</v>
      </c>
      <c r="C291" s="16">
        <f t="shared" si="6"/>
        <v>-0.003594808201</v>
      </c>
      <c r="D291" s="16">
        <f t="shared" si="7"/>
        <v>2.977310886</v>
      </c>
      <c r="E291" s="16">
        <f t="shared" si="8"/>
        <v>238.7983109</v>
      </c>
      <c r="F291" s="18">
        <f t="shared" si="9"/>
        <v>4786.218952</v>
      </c>
      <c r="G291" s="19">
        <f t="shared" si="10"/>
        <v>79.77031586</v>
      </c>
      <c r="H291" s="18"/>
      <c r="I291" s="20">
        <f t="shared" si="11"/>
        <v>30073.28209</v>
      </c>
    </row>
    <row r="292" ht="12.75" customHeight="1">
      <c r="A292" s="16">
        <v>32.33482395562097</v>
      </c>
      <c r="B292" s="16">
        <v>2.8825087739159967</v>
      </c>
      <c r="C292" s="16">
        <f t="shared" si="6"/>
        <v>-0.003608634195</v>
      </c>
      <c r="D292" s="16">
        <f t="shared" si="7"/>
        <v>2.97890014</v>
      </c>
      <c r="E292" s="16">
        <f t="shared" si="8"/>
        <v>238.7999001</v>
      </c>
      <c r="F292" s="18">
        <f t="shared" si="9"/>
        <v>4802.146496</v>
      </c>
      <c r="G292" s="19">
        <f t="shared" si="10"/>
        <v>80.03577493</v>
      </c>
      <c r="H292" s="18"/>
      <c r="I292" s="20">
        <f t="shared" si="11"/>
        <v>30073.29315</v>
      </c>
    </row>
    <row r="293" ht="12.75" customHeight="1">
      <c r="A293" s="16">
        <v>32.340382655949284</v>
      </c>
      <c r="B293" s="16">
        <v>2.8874085814559036</v>
      </c>
      <c r="C293" s="16">
        <f t="shared" si="6"/>
        <v>-0.00361558257</v>
      </c>
      <c r="D293" s="16">
        <f t="shared" si="7"/>
        <v>2.983792999</v>
      </c>
      <c r="E293" s="16">
        <f t="shared" si="8"/>
        <v>238.804793</v>
      </c>
      <c r="F293" s="18">
        <f t="shared" si="9"/>
        <v>4810.151025</v>
      </c>
      <c r="G293" s="19">
        <f t="shared" si="10"/>
        <v>80.16918374</v>
      </c>
      <c r="H293" s="18"/>
      <c r="I293" s="20">
        <f t="shared" si="11"/>
        <v>30073.29871</v>
      </c>
    </row>
    <row r="294" ht="12.75" customHeight="1">
      <c r="A294" s="16">
        <v>32.35696818747877</v>
      </c>
      <c r="B294" s="16">
        <v>2.888993546926299</v>
      </c>
      <c r="C294" s="16">
        <f t="shared" si="6"/>
        <v>-0.003636314484</v>
      </c>
      <c r="D294" s="16">
        <f t="shared" si="7"/>
        <v>2.985357232</v>
      </c>
      <c r="E294" s="16">
        <f t="shared" si="8"/>
        <v>238.8063572</v>
      </c>
      <c r="F294" s="18">
        <f t="shared" si="9"/>
        <v>4834.03419</v>
      </c>
      <c r="G294" s="19">
        <f t="shared" si="10"/>
        <v>80.5672365</v>
      </c>
      <c r="H294" s="18"/>
      <c r="I294" s="20">
        <f t="shared" si="11"/>
        <v>30073.3153</v>
      </c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ht="12.75" customHeight="1">
      <c r="A295" s="16">
        <v>32.368028982225745</v>
      </c>
      <c r="B295" s="16">
        <v>2.890596626287784</v>
      </c>
      <c r="C295" s="16">
        <f t="shared" si="6"/>
        <v>-0.003650140478</v>
      </c>
      <c r="D295" s="16">
        <f t="shared" si="7"/>
        <v>2.986946486</v>
      </c>
      <c r="E295" s="16">
        <f t="shared" si="8"/>
        <v>238.8079465</v>
      </c>
      <c r="F295" s="18">
        <f t="shared" si="9"/>
        <v>4849.961734</v>
      </c>
      <c r="G295" s="19">
        <f t="shared" si="10"/>
        <v>80.83269557</v>
      </c>
      <c r="H295" s="18"/>
      <c r="I295" s="20">
        <f t="shared" si="11"/>
        <v>30073.32636</v>
      </c>
    </row>
    <row r="296" ht="12.75" customHeight="1">
      <c r="A296" s="16">
        <v>32.38464847730103</v>
      </c>
      <c r="B296" s="16">
        <v>2.897099513189177</v>
      </c>
      <c r="C296" s="16">
        <f t="shared" si="6"/>
        <v>-0.003670914847</v>
      </c>
      <c r="D296" s="16">
        <f t="shared" si="7"/>
        <v>2.993428598</v>
      </c>
      <c r="E296" s="16">
        <f t="shared" si="8"/>
        <v>238.8144286</v>
      </c>
      <c r="F296" s="18">
        <f t="shared" si="9"/>
        <v>4873.893807</v>
      </c>
      <c r="G296" s="19">
        <f t="shared" si="10"/>
        <v>81.23156346</v>
      </c>
      <c r="H296" s="18"/>
      <c r="I296" s="20">
        <f t="shared" si="11"/>
        <v>30073.34298</v>
      </c>
    </row>
    <row r="297" ht="12.75" customHeight="1">
      <c r="A297" s="16">
        <v>32.40950979282237</v>
      </c>
      <c r="B297" s="16">
        <v>2.897018000679271</v>
      </c>
      <c r="C297" s="16">
        <f t="shared" si="6"/>
        <v>-0.003701991491</v>
      </c>
      <c r="D297" s="16">
        <f t="shared" si="7"/>
        <v>2.993316009</v>
      </c>
      <c r="E297" s="16">
        <f t="shared" si="8"/>
        <v>238.814316</v>
      </c>
      <c r="F297" s="18">
        <f t="shared" si="9"/>
        <v>4909.694102</v>
      </c>
      <c r="G297" s="19">
        <f t="shared" si="10"/>
        <v>81.82823503</v>
      </c>
      <c r="H297" s="18"/>
      <c r="I297" s="20">
        <f t="shared" si="11"/>
        <v>30073.36784</v>
      </c>
    </row>
    <row r="298" ht="12.75" customHeight="1">
      <c r="A298" s="16">
        <v>32.43437110834371</v>
      </c>
      <c r="B298" s="16">
        <v>2.8969364881693647</v>
      </c>
      <c r="C298" s="16">
        <f t="shared" si="6"/>
        <v>-0.003733068135</v>
      </c>
      <c r="D298" s="16">
        <f t="shared" si="7"/>
        <v>2.99320342</v>
      </c>
      <c r="E298" s="16">
        <f t="shared" si="8"/>
        <v>238.8142034</v>
      </c>
      <c r="F298" s="18">
        <f t="shared" si="9"/>
        <v>4945.494396</v>
      </c>
      <c r="G298" s="19">
        <f t="shared" si="10"/>
        <v>82.4249066</v>
      </c>
      <c r="H298" s="18"/>
      <c r="I298" s="20">
        <f t="shared" si="11"/>
        <v>30073.3927</v>
      </c>
    </row>
    <row r="299" ht="12.75" customHeight="1">
      <c r="A299" s="16">
        <v>32.45094531869127</v>
      </c>
      <c r="B299" s="16">
        <v>2.896882146496094</v>
      </c>
      <c r="C299" s="16">
        <f t="shared" si="6"/>
        <v>-0.003753785898</v>
      </c>
      <c r="D299" s="16">
        <f t="shared" si="7"/>
        <v>2.993128361</v>
      </c>
      <c r="E299" s="16">
        <f t="shared" si="8"/>
        <v>238.8141284</v>
      </c>
      <c r="F299" s="18">
        <f t="shared" si="9"/>
        <v>4969.361259</v>
      </c>
      <c r="G299" s="19">
        <f t="shared" si="10"/>
        <v>82.82268765</v>
      </c>
      <c r="H299" s="18"/>
      <c r="I299" s="20">
        <f t="shared" si="11"/>
        <v>30073.40927</v>
      </c>
    </row>
    <row r="300" ht="12.75" customHeight="1">
      <c r="A300" s="16">
        <v>32.47304426582135</v>
      </c>
      <c r="B300" s="16">
        <v>2.8968096909317333</v>
      </c>
      <c r="C300" s="16">
        <f t="shared" si="6"/>
        <v>-0.003781409582</v>
      </c>
      <c r="D300" s="16">
        <f t="shared" si="7"/>
        <v>2.993028281</v>
      </c>
      <c r="E300" s="16">
        <f t="shared" si="8"/>
        <v>238.8140283</v>
      </c>
      <c r="F300" s="18">
        <f t="shared" si="9"/>
        <v>5001.183743</v>
      </c>
      <c r="G300" s="19">
        <f t="shared" si="10"/>
        <v>83.35306238</v>
      </c>
      <c r="H300" s="18"/>
      <c r="I300" s="20">
        <f t="shared" si="11"/>
        <v>30073.43137</v>
      </c>
    </row>
    <row r="301" ht="12.75" customHeight="1">
      <c r="A301" s="16">
        <v>32.49791690252462</v>
      </c>
      <c r="B301" s="16">
        <v>2.898367485565493</v>
      </c>
      <c r="C301" s="16">
        <f t="shared" si="6"/>
        <v>-0.003812500378</v>
      </c>
      <c r="D301" s="16">
        <f t="shared" si="7"/>
        <v>2.994554985</v>
      </c>
      <c r="E301" s="16">
        <f t="shared" si="8"/>
        <v>238.815555</v>
      </c>
      <c r="F301" s="18">
        <f t="shared" si="9"/>
        <v>5037.00034</v>
      </c>
      <c r="G301" s="19">
        <f t="shared" si="10"/>
        <v>83.95000566</v>
      </c>
      <c r="H301" s="18"/>
      <c r="I301" s="20">
        <f t="shared" si="11"/>
        <v>30073.45624</v>
      </c>
    </row>
    <row r="302" ht="12.75" customHeight="1">
      <c r="A302" s="16">
        <v>32.520015849654705</v>
      </c>
      <c r="B302" s="16">
        <v>2.898295030001132</v>
      </c>
      <c r="C302" s="16">
        <f t="shared" si="6"/>
        <v>-0.003840124062</v>
      </c>
      <c r="D302" s="16">
        <f t="shared" si="7"/>
        <v>2.994454906</v>
      </c>
      <c r="E302" s="16">
        <f t="shared" si="8"/>
        <v>238.8154549</v>
      </c>
      <c r="F302" s="18">
        <f t="shared" si="9"/>
        <v>5068.822824</v>
      </c>
      <c r="G302" s="19">
        <f t="shared" si="10"/>
        <v>84.48038039</v>
      </c>
      <c r="H302" s="18"/>
      <c r="I302" s="20">
        <f t="shared" si="11"/>
        <v>30073.47834</v>
      </c>
    </row>
    <row r="303" ht="12.75" customHeight="1">
      <c r="A303" s="16">
        <v>32.54211479678479</v>
      </c>
      <c r="B303" s="16">
        <v>2.8982225744367707</v>
      </c>
      <c r="C303" s="16">
        <f t="shared" si="6"/>
        <v>-0.003867747746</v>
      </c>
      <c r="D303" s="16">
        <f t="shared" si="7"/>
        <v>2.994354827</v>
      </c>
      <c r="E303" s="16">
        <f t="shared" si="8"/>
        <v>238.8153548</v>
      </c>
      <c r="F303" s="18">
        <f t="shared" si="9"/>
        <v>5100.645307</v>
      </c>
      <c r="G303" s="19">
        <f t="shared" si="10"/>
        <v>85.01075512</v>
      </c>
      <c r="H303" s="18"/>
      <c r="I303" s="20">
        <f t="shared" si="11"/>
        <v>30073.50044</v>
      </c>
    </row>
    <row r="304" ht="12.75" customHeight="1">
      <c r="A304" s="16">
        <v>32.558677685950414</v>
      </c>
      <c r="B304" s="16">
        <v>2.8965289256198345</v>
      </c>
      <c r="C304" s="16">
        <f t="shared" si="6"/>
        <v>-0.003888451357</v>
      </c>
      <c r="D304" s="16">
        <f t="shared" si="7"/>
        <v>2.992640474</v>
      </c>
      <c r="E304" s="16">
        <f t="shared" si="8"/>
        <v>238.8136405</v>
      </c>
      <c r="F304" s="18">
        <f t="shared" si="9"/>
        <v>5124.495868</v>
      </c>
      <c r="G304" s="19">
        <f t="shared" si="10"/>
        <v>85.40826446</v>
      </c>
      <c r="H304" s="18"/>
      <c r="I304" s="20">
        <f t="shared" si="11"/>
        <v>30073.517</v>
      </c>
    </row>
    <row r="305" ht="12.75" customHeight="1">
      <c r="A305" s="16">
        <v>32.5780029435073</v>
      </c>
      <c r="B305" s="16">
        <v>2.894826219857353</v>
      </c>
      <c r="C305" s="16">
        <f t="shared" si="6"/>
        <v>-0.003912607929</v>
      </c>
      <c r="D305" s="16">
        <f t="shared" si="7"/>
        <v>2.990913612</v>
      </c>
      <c r="E305" s="16">
        <f t="shared" si="8"/>
        <v>238.8119136</v>
      </c>
      <c r="F305" s="18">
        <f t="shared" si="9"/>
        <v>5152.324239</v>
      </c>
      <c r="G305" s="19">
        <f t="shared" si="10"/>
        <v>85.87207064</v>
      </c>
      <c r="H305" s="18"/>
      <c r="I305" s="20">
        <f t="shared" si="11"/>
        <v>30073.53633</v>
      </c>
    </row>
    <row r="306" ht="12.75" customHeight="1">
      <c r="A306" s="16">
        <v>32.58626740631722</v>
      </c>
      <c r="B306" s="16">
        <v>2.891520434733386</v>
      </c>
      <c r="C306" s="16">
        <f t="shared" si="6"/>
        <v>-0.003922938508</v>
      </c>
      <c r="D306" s="16">
        <f t="shared" si="7"/>
        <v>2.987597496</v>
      </c>
      <c r="E306" s="16">
        <f t="shared" si="8"/>
        <v>238.8085975</v>
      </c>
      <c r="F306" s="18">
        <f t="shared" si="9"/>
        <v>5164.225065</v>
      </c>
      <c r="G306" s="19">
        <f t="shared" si="10"/>
        <v>86.07041775</v>
      </c>
      <c r="H306" s="18"/>
      <c r="I306" s="20">
        <f t="shared" si="11"/>
        <v>30073.54459</v>
      </c>
    </row>
    <row r="307" ht="12.75" customHeight="1">
      <c r="A307" s="16">
        <v>32.61112872183856</v>
      </c>
      <c r="B307" s="16">
        <v>2.8914389222234798</v>
      </c>
      <c r="C307" s="16">
        <f t="shared" si="6"/>
        <v>-0.003954015152</v>
      </c>
      <c r="D307" s="16">
        <f t="shared" si="7"/>
        <v>2.987484907</v>
      </c>
      <c r="E307" s="16">
        <f t="shared" si="8"/>
        <v>238.8084849</v>
      </c>
      <c r="F307" s="18">
        <f t="shared" si="9"/>
        <v>5200.025359</v>
      </c>
      <c r="G307" s="19">
        <f t="shared" si="10"/>
        <v>86.66708932</v>
      </c>
      <c r="H307" s="18"/>
      <c r="I307" s="20">
        <f t="shared" si="11"/>
        <v>30073.56946</v>
      </c>
    </row>
    <row r="308" ht="12.75" customHeight="1">
      <c r="A308" s="16">
        <v>32.62216687422167</v>
      </c>
      <c r="B308" s="16">
        <v>2.8897633872976334</v>
      </c>
      <c r="C308" s="16">
        <f t="shared" si="6"/>
        <v>-0.003967812843</v>
      </c>
      <c r="D308" s="16">
        <f t="shared" si="7"/>
        <v>2.985795574</v>
      </c>
      <c r="E308" s="16">
        <f t="shared" si="8"/>
        <v>238.8067956</v>
      </c>
      <c r="F308" s="18">
        <f t="shared" si="9"/>
        <v>5215.920299</v>
      </c>
      <c r="G308" s="19">
        <f t="shared" si="10"/>
        <v>86.93200498</v>
      </c>
      <c r="H308" s="18"/>
      <c r="I308" s="20">
        <f t="shared" si="11"/>
        <v>30073.58049</v>
      </c>
    </row>
    <row r="309" ht="12.75" customHeight="1">
      <c r="A309" s="16">
        <v>32.62766896864032</v>
      </c>
      <c r="B309" s="16">
        <v>2.8864666591192116</v>
      </c>
      <c r="C309" s="16">
        <f t="shared" si="6"/>
        <v>-0.003974690461</v>
      </c>
      <c r="D309" s="16">
        <f t="shared" si="7"/>
        <v>2.982491969</v>
      </c>
      <c r="E309" s="16">
        <f t="shared" si="8"/>
        <v>238.803492</v>
      </c>
      <c r="F309" s="18">
        <f t="shared" si="9"/>
        <v>5223.843315</v>
      </c>
      <c r="G309" s="19">
        <f t="shared" si="10"/>
        <v>87.06405525</v>
      </c>
      <c r="H309" s="18"/>
      <c r="I309" s="20">
        <f t="shared" si="11"/>
        <v>30073.586</v>
      </c>
    </row>
    <row r="310" ht="12.75" customHeight="1">
      <c r="A310" s="16">
        <v>32.649767915770404</v>
      </c>
      <c r="B310" s="16">
        <v>2.886394203554851</v>
      </c>
      <c r="C310" s="16">
        <f t="shared" si="6"/>
        <v>-0.004002314145</v>
      </c>
      <c r="D310" s="16">
        <f t="shared" si="7"/>
        <v>2.982391889</v>
      </c>
      <c r="E310" s="16">
        <f t="shared" si="8"/>
        <v>238.8033919</v>
      </c>
      <c r="F310" s="18">
        <f t="shared" si="9"/>
        <v>5255.665799</v>
      </c>
      <c r="G310" s="19">
        <f t="shared" si="10"/>
        <v>87.59442998</v>
      </c>
      <c r="H310" s="18"/>
      <c r="I310" s="20">
        <f t="shared" si="11"/>
        <v>30073.60809</v>
      </c>
    </row>
    <row r="311" ht="12.75" customHeight="1">
      <c r="A311" s="16">
        <v>32.66910449450923</v>
      </c>
      <c r="B311" s="16">
        <v>2.886330804936035</v>
      </c>
      <c r="C311" s="16">
        <f t="shared" si="6"/>
        <v>-0.004026484868</v>
      </c>
      <c r="D311" s="16">
        <f t="shared" si="7"/>
        <v>2.98230432</v>
      </c>
      <c r="E311" s="16">
        <f t="shared" si="8"/>
        <v>238.8033043</v>
      </c>
      <c r="F311" s="18">
        <f t="shared" si="9"/>
        <v>5283.510472</v>
      </c>
      <c r="G311" s="19">
        <f t="shared" si="10"/>
        <v>88.05850787</v>
      </c>
      <c r="H311" s="18"/>
      <c r="I311" s="20">
        <f t="shared" si="11"/>
        <v>30073.62743</v>
      </c>
    </row>
    <row r="312" ht="12.75" customHeight="1">
      <c r="A312" s="16">
        <v>32.69120344163931</v>
      </c>
      <c r="B312" s="16">
        <v>2.886258349371674</v>
      </c>
      <c r="C312" s="16">
        <f t="shared" si="6"/>
        <v>-0.004054108552</v>
      </c>
      <c r="D312" s="16">
        <f t="shared" si="7"/>
        <v>2.982204241</v>
      </c>
      <c r="E312" s="16">
        <f t="shared" si="8"/>
        <v>238.8032042</v>
      </c>
      <c r="F312" s="18">
        <f t="shared" si="9"/>
        <v>5315.332956</v>
      </c>
      <c r="G312" s="19">
        <f t="shared" si="10"/>
        <v>88.5888826</v>
      </c>
      <c r="H312" s="18"/>
      <c r="I312" s="20">
        <f t="shared" si="11"/>
        <v>30073.64953</v>
      </c>
    </row>
    <row r="313" ht="12.75" customHeight="1">
      <c r="A313" s="16">
        <v>32.716064757160645</v>
      </c>
      <c r="B313" s="16">
        <v>2.886176836861768</v>
      </c>
      <c r="C313" s="16">
        <f t="shared" si="6"/>
        <v>-0.004085185196</v>
      </c>
      <c r="D313" s="16">
        <f t="shared" si="7"/>
        <v>2.982091652</v>
      </c>
      <c r="E313" s="16">
        <f t="shared" si="8"/>
        <v>238.8030917</v>
      </c>
      <c r="F313" s="18">
        <f t="shared" si="9"/>
        <v>5351.13325</v>
      </c>
      <c r="G313" s="19">
        <f t="shared" si="10"/>
        <v>89.18555417</v>
      </c>
      <c r="H313" s="18"/>
      <c r="I313" s="20">
        <f t="shared" si="11"/>
        <v>30073.67439</v>
      </c>
    </row>
    <row r="314" ht="12.75" customHeight="1">
      <c r="A314" s="16">
        <v>32.73263896750821</v>
      </c>
      <c r="B314" s="16">
        <v>2.8861224951884976</v>
      </c>
      <c r="C314" s="16">
        <f t="shared" si="6"/>
        <v>-0.004105902959</v>
      </c>
      <c r="D314" s="16">
        <f t="shared" si="7"/>
        <v>2.982016592</v>
      </c>
      <c r="E314" s="16">
        <f t="shared" si="8"/>
        <v>238.8030166</v>
      </c>
      <c r="F314" s="18">
        <f t="shared" si="9"/>
        <v>5375.000113</v>
      </c>
      <c r="G314" s="19">
        <f t="shared" si="10"/>
        <v>89.58333522</v>
      </c>
      <c r="H314" s="18"/>
      <c r="I314" s="20">
        <f t="shared" si="11"/>
        <v>30073.69097</v>
      </c>
    </row>
    <row r="315" ht="12.75" customHeight="1">
      <c r="A315" s="16">
        <v>32.74090343031813</v>
      </c>
      <c r="B315" s="16">
        <v>2.8828167100645308</v>
      </c>
      <c r="C315" s="16">
        <f t="shared" si="6"/>
        <v>-0.004116233538</v>
      </c>
      <c r="D315" s="16">
        <f t="shared" si="7"/>
        <v>2.978700477</v>
      </c>
      <c r="E315" s="16">
        <f t="shared" si="8"/>
        <v>238.7997005</v>
      </c>
      <c r="F315" s="18">
        <f t="shared" si="9"/>
        <v>5386.90094</v>
      </c>
      <c r="G315" s="19">
        <f t="shared" si="10"/>
        <v>89.78168233</v>
      </c>
      <c r="H315" s="18"/>
      <c r="I315" s="20">
        <f t="shared" si="11"/>
        <v>30073.69923</v>
      </c>
    </row>
    <row r="316" ht="12.75" customHeight="1">
      <c r="A316" s="16">
        <v>32.757477640665684</v>
      </c>
      <c r="B316" s="16">
        <v>2.8827623683912598</v>
      </c>
      <c r="C316" s="16">
        <f t="shared" si="6"/>
        <v>-0.004136951301</v>
      </c>
      <c r="D316" s="16">
        <f t="shared" si="7"/>
        <v>2.978625417</v>
      </c>
      <c r="E316" s="16">
        <f t="shared" si="8"/>
        <v>238.7996254</v>
      </c>
      <c r="F316" s="18">
        <f t="shared" si="9"/>
        <v>5410.767803</v>
      </c>
      <c r="G316" s="19">
        <f t="shared" si="10"/>
        <v>90.17946338</v>
      </c>
      <c r="H316" s="18"/>
      <c r="I316" s="20">
        <f t="shared" si="11"/>
        <v>30073.7158</v>
      </c>
    </row>
    <row r="317" ht="12.75" customHeight="1">
      <c r="A317" s="16">
        <v>32.779576587795766</v>
      </c>
      <c r="B317" s="16">
        <v>2.8826899128268986</v>
      </c>
      <c r="C317" s="16">
        <f t="shared" si="6"/>
        <v>-0.004164574985</v>
      </c>
      <c r="D317" s="16">
        <f t="shared" si="7"/>
        <v>2.978525338</v>
      </c>
      <c r="E317" s="16">
        <f t="shared" si="8"/>
        <v>238.7995253</v>
      </c>
      <c r="F317" s="18">
        <f t="shared" si="9"/>
        <v>5442.590286</v>
      </c>
      <c r="G317" s="19">
        <f t="shared" si="10"/>
        <v>90.70983811</v>
      </c>
      <c r="H317" s="18"/>
      <c r="I317" s="20">
        <f t="shared" si="11"/>
        <v>30073.7379</v>
      </c>
    </row>
    <row r="318" ht="12.75" customHeight="1">
      <c r="A318" s="16">
        <v>32.80443790331711</v>
      </c>
      <c r="B318" s="16">
        <v>2.8826084003169927</v>
      </c>
      <c r="C318" s="16">
        <f t="shared" si="6"/>
        <v>-0.004195651629</v>
      </c>
      <c r="D318" s="16">
        <f t="shared" si="7"/>
        <v>2.978412749</v>
      </c>
      <c r="E318" s="16">
        <f t="shared" si="8"/>
        <v>238.7994127</v>
      </c>
      <c r="F318" s="18">
        <f t="shared" si="9"/>
        <v>5478.390581</v>
      </c>
      <c r="G318" s="19">
        <f t="shared" si="10"/>
        <v>91.30650968</v>
      </c>
      <c r="H318" s="18"/>
      <c r="I318" s="20">
        <f t="shared" si="11"/>
        <v>30073.76276</v>
      </c>
    </row>
    <row r="319" ht="12.75" customHeight="1">
      <c r="A319" s="16">
        <v>32.815487376882146</v>
      </c>
      <c r="B319" s="16">
        <v>2.8825721725348123</v>
      </c>
      <c r="C319" s="16">
        <f t="shared" si="6"/>
        <v>-0.004209463471</v>
      </c>
      <c r="D319" s="16">
        <f t="shared" si="7"/>
        <v>2.978362709</v>
      </c>
      <c r="E319" s="16">
        <f t="shared" si="8"/>
        <v>238.7993627</v>
      </c>
      <c r="F319" s="18">
        <f t="shared" si="9"/>
        <v>5494.301823</v>
      </c>
      <c r="G319" s="19">
        <f t="shared" si="10"/>
        <v>91.57169705</v>
      </c>
      <c r="H319" s="18"/>
      <c r="I319" s="20">
        <f t="shared" si="11"/>
        <v>30073.77381</v>
      </c>
    </row>
    <row r="320" ht="12.75" customHeight="1">
      <c r="A320" s="16">
        <v>32.84034869240349</v>
      </c>
      <c r="B320" s="16">
        <v>2.8824906600249065</v>
      </c>
      <c r="C320" s="16">
        <f t="shared" si="6"/>
        <v>-0.004240540116</v>
      </c>
      <c r="D320" s="16">
        <f t="shared" si="7"/>
        <v>2.97825012</v>
      </c>
      <c r="E320" s="16">
        <f t="shared" si="8"/>
        <v>238.7992501</v>
      </c>
      <c r="F320" s="18">
        <f t="shared" si="9"/>
        <v>5530.102117</v>
      </c>
      <c r="G320" s="19">
        <f t="shared" si="10"/>
        <v>92.16836862</v>
      </c>
      <c r="H320" s="18"/>
      <c r="I320" s="20">
        <f t="shared" si="11"/>
        <v>30073.79867</v>
      </c>
    </row>
    <row r="321" ht="12.75" customHeight="1">
      <c r="A321" s="16">
        <v>32.87625948148987</v>
      </c>
      <c r="B321" s="16">
        <v>2.88237291973282</v>
      </c>
      <c r="C321" s="16">
        <f t="shared" si="6"/>
        <v>-0.004285428602</v>
      </c>
      <c r="D321" s="16">
        <f t="shared" si="7"/>
        <v>2.978087491</v>
      </c>
      <c r="E321" s="16">
        <f t="shared" si="8"/>
        <v>238.7990875</v>
      </c>
      <c r="F321" s="18">
        <f t="shared" si="9"/>
        <v>5581.813653</v>
      </c>
      <c r="G321" s="19">
        <f t="shared" si="10"/>
        <v>93.03022756</v>
      </c>
      <c r="H321" s="18"/>
      <c r="I321" s="20">
        <f t="shared" si="11"/>
        <v>30073.83459</v>
      </c>
    </row>
    <row r="322" ht="12.75" customHeight="1">
      <c r="A322" s="16">
        <v>32.88178421827239</v>
      </c>
      <c r="B322" s="16">
        <v>2.8823548058417297</v>
      </c>
      <c r="C322" s="16">
        <f t="shared" si="6"/>
        <v>-0.004292334523</v>
      </c>
      <c r="D322" s="16">
        <f t="shared" si="7"/>
        <v>2.978062471</v>
      </c>
      <c r="E322" s="16">
        <f t="shared" si="8"/>
        <v>238.7990625</v>
      </c>
      <c r="F322" s="18">
        <f t="shared" si="9"/>
        <v>5589.769274</v>
      </c>
      <c r="G322" s="19">
        <f t="shared" si="10"/>
        <v>93.16282124</v>
      </c>
      <c r="H322" s="18"/>
      <c r="I322" s="20">
        <f t="shared" si="11"/>
        <v>30073.84011</v>
      </c>
    </row>
    <row r="323" ht="12.75" customHeight="1">
      <c r="A323" s="16">
        <v>32.90940790218499</v>
      </c>
      <c r="B323" s="16">
        <v>2.8822642363862787</v>
      </c>
      <c r="C323" s="16">
        <f t="shared" si="6"/>
        <v>-0.004326864128</v>
      </c>
      <c r="D323" s="16">
        <f t="shared" si="7"/>
        <v>2.977937372</v>
      </c>
      <c r="E323" s="16">
        <f t="shared" si="8"/>
        <v>238.7989374</v>
      </c>
      <c r="F323" s="18">
        <f t="shared" si="9"/>
        <v>5629.547379</v>
      </c>
      <c r="G323" s="19">
        <f t="shared" si="10"/>
        <v>93.82578965</v>
      </c>
      <c r="H323" s="18"/>
      <c r="I323" s="20">
        <f t="shared" si="11"/>
        <v>30073.86773</v>
      </c>
    </row>
    <row r="324" ht="12.75" customHeight="1">
      <c r="A324" s="16">
        <v>32.920457375750026</v>
      </c>
      <c r="B324" s="16">
        <v>2.882228008604098</v>
      </c>
      <c r="C324" s="16">
        <f t="shared" si="6"/>
        <v>-0.00434067597</v>
      </c>
      <c r="D324" s="16">
        <f t="shared" si="7"/>
        <v>2.977887333</v>
      </c>
      <c r="E324" s="16">
        <f t="shared" si="8"/>
        <v>238.7988873</v>
      </c>
      <c r="F324" s="18">
        <f t="shared" si="9"/>
        <v>5645.458621</v>
      </c>
      <c r="G324" s="19">
        <f t="shared" si="10"/>
        <v>94.09097702</v>
      </c>
      <c r="H324" s="18"/>
      <c r="I324" s="20">
        <f t="shared" si="11"/>
        <v>30073.87878</v>
      </c>
    </row>
    <row r="325" ht="12.75" customHeight="1">
      <c r="A325" s="16">
        <v>32.96465527001019</v>
      </c>
      <c r="B325" s="16">
        <v>2.882083097475376</v>
      </c>
      <c r="C325" s="16">
        <f t="shared" si="6"/>
        <v>-0.004395923338</v>
      </c>
      <c r="D325" s="16">
        <f t="shared" si="7"/>
        <v>2.977687174</v>
      </c>
      <c r="E325" s="16">
        <f t="shared" si="8"/>
        <v>238.7986872</v>
      </c>
      <c r="F325" s="18">
        <f t="shared" si="9"/>
        <v>5709.103589</v>
      </c>
      <c r="G325" s="19">
        <f t="shared" si="10"/>
        <v>95.15172648</v>
      </c>
      <c r="H325" s="18"/>
      <c r="I325" s="20">
        <f t="shared" si="11"/>
        <v>30073.92298</v>
      </c>
    </row>
    <row r="326" ht="12.75" customHeight="1">
      <c r="A326" s="16">
        <v>32.98122948035775</v>
      </c>
      <c r="B326" s="16">
        <v>2.8820287558021054</v>
      </c>
      <c r="C326" s="16">
        <f t="shared" si="6"/>
        <v>-0.0044166411</v>
      </c>
      <c r="D326" s="16">
        <f t="shared" si="7"/>
        <v>2.977612115</v>
      </c>
      <c r="E326" s="16">
        <f t="shared" si="8"/>
        <v>238.7986121</v>
      </c>
      <c r="F326" s="18">
        <f t="shared" si="9"/>
        <v>5732.970452</v>
      </c>
      <c r="G326" s="19">
        <f t="shared" si="10"/>
        <v>95.54950753</v>
      </c>
      <c r="H326" s="18"/>
      <c r="I326" s="20">
        <f t="shared" si="11"/>
        <v>30073.93956</v>
      </c>
    </row>
    <row r="327" ht="12.75" customHeight="1">
      <c r="A327" s="16">
        <v>33.00609079587909</v>
      </c>
      <c r="B327" s="16">
        <v>2.8819472432921995</v>
      </c>
      <c r="C327" s="16">
        <f t="shared" si="6"/>
        <v>-0.004447717745</v>
      </c>
      <c r="D327" s="16">
        <f t="shared" si="7"/>
        <v>2.977499526</v>
      </c>
      <c r="E327" s="16">
        <f t="shared" si="8"/>
        <v>238.7984995</v>
      </c>
      <c r="F327" s="18">
        <f t="shared" si="9"/>
        <v>5768.770746</v>
      </c>
      <c r="G327" s="19">
        <f t="shared" si="10"/>
        <v>96.1461791</v>
      </c>
      <c r="H327" s="18"/>
      <c r="I327" s="20">
        <f t="shared" si="11"/>
        <v>30073.96442</v>
      </c>
    </row>
    <row r="328" ht="12.75" customHeight="1">
      <c r="A328" s="16">
        <v>33.02821238537303</v>
      </c>
      <c r="B328" s="16">
        <v>2.8851534020151703</v>
      </c>
      <c r="C328" s="16">
        <f t="shared" si="6"/>
        <v>-0.004475369732</v>
      </c>
      <c r="D328" s="16">
        <f t="shared" si="7"/>
        <v>2.980678032</v>
      </c>
      <c r="E328" s="16">
        <f t="shared" si="8"/>
        <v>238.801678</v>
      </c>
      <c r="F328" s="18">
        <f t="shared" si="9"/>
        <v>5800.625835</v>
      </c>
      <c r="G328" s="19">
        <f t="shared" si="10"/>
        <v>96.67709725</v>
      </c>
      <c r="H328" s="18"/>
      <c r="I328" s="20">
        <f t="shared" si="11"/>
        <v>30073.98654</v>
      </c>
    </row>
    <row r="329" ht="12.75" customHeight="1">
      <c r="A329" s="16">
        <v>33.044809238084454</v>
      </c>
      <c r="B329" s="16">
        <v>2.888377674629231</v>
      </c>
      <c r="C329" s="16">
        <f t="shared" si="6"/>
        <v>-0.004496115798</v>
      </c>
      <c r="D329" s="16">
        <f t="shared" si="7"/>
        <v>2.983881559</v>
      </c>
      <c r="E329" s="16">
        <f t="shared" si="8"/>
        <v>238.8048816</v>
      </c>
      <c r="F329" s="18">
        <f t="shared" si="9"/>
        <v>5824.525303</v>
      </c>
      <c r="G329" s="19">
        <f t="shared" si="10"/>
        <v>97.07542171</v>
      </c>
      <c r="H329" s="18"/>
      <c r="I329" s="20">
        <f t="shared" si="11"/>
        <v>30074.00314</v>
      </c>
    </row>
    <row r="330" ht="12.75" customHeight="1">
      <c r="A330" s="16">
        <v>33.06138344843202</v>
      </c>
      <c r="B330" s="16">
        <v>2.8883233329559603</v>
      </c>
      <c r="C330" s="16">
        <f t="shared" si="6"/>
        <v>-0.004516833561</v>
      </c>
      <c r="D330" s="16">
        <f t="shared" si="7"/>
        <v>2.983806499</v>
      </c>
      <c r="E330" s="16">
        <f t="shared" si="8"/>
        <v>238.8048065</v>
      </c>
      <c r="F330" s="18">
        <f t="shared" si="9"/>
        <v>5848.392166</v>
      </c>
      <c r="G330" s="19">
        <f t="shared" si="10"/>
        <v>97.47320276</v>
      </c>
      <c r="H330" s="18"/>
      <c r="I330" s="20">
        <f t="shared" si="11"/>
        <v>30074.01971</v>
      </c>
    </row>
    <row r="331" ht="12.75" customHeight="1">
      <c r="A331" s="16">
        <v>33.069693195969656</v>
      </c>
      <c r="B331" s="16">
        <v>2.8915747764066566</v>
      </c>
      <c r="C331" s="16">
        <f t="shared" si="6"/>
        <v>-0.004527220745</v>
      </c>
      <c r="D331" s="16">
        <f t="shared" si="7"/>
        <v>2.987047556</v>
      </c>
      <c r="E331" s="16">
        <f t="shared" si="8"/>
        <v>238.8080476</v>
      </c>
      <c r="F331" s="18">
        <f t="shared" si="9"/>
        <v>5860.358202</v>
      </c>
      <c r="G331" s="19">
        <f t="shared" si="10"/>
        <v>97.6726367</v>
      </c>
      <c r="H331" s="18"/>
      <c r="I331" s="20">
        <f t="shared" si="11"/>
        <v>30074.02802</v>
      </c>
    </row>
    <row r="332" ht="12.75" customHeight="1">
      <c r="A332" s="16">
        <v>33.08627872749915</v>
      </c>
      <c r="B332" s="16">
        <v>2.893159741877052</v>
      </c>
      <c r="C332" s="16">
        <f t="shared" si="6"/>
        <v>-0.004547952659</v>
      </c>
      <c r="D332" s="16">
        <f t="shared" si="7"/>
        <v>2.988611789</v>
      </c>
      <c r="E332" s="16">
        <f t="shared" si="8"/>
        <v>238.8096118</v>
      </c>
      <c r="F332" s="18">
        <f t="shared" si="9"/>
        <v>5884.241368</v>
      </c>
      <c r="G332" s="19">
        <f t="shared" si="10"/>
        <v>98.07068946</v>
      </c>
      <c r="H332" s="18"/>
      <c r="I332" s="20">
        <f t="shared" si="11"/>
        <v>30074.0446</v>
      </c>
    </row>
    <row r="333" ht="12.75" customHeight="1">
      <c r="A333" s="16">
        <v>33.11451721809588</v>
      </c>
      <c r="B333" s="16">
        <v>2.893684447445419</v>
      </c>
      <c r="C333" s="16">
        <f t="shared" si="6"/>
        <v>-0.004583250773</v>
      </c>
      <c r="D333" s="16">
        <f t="shared" si="7"/>
        <v>2.989101197</v>
      </c>
      <c r="E333" s="16">
        <f t="shared" si="8"/>
        <v>238.8101012</v>
      </c>
      <c r="F333" s="18">
        <f t="shared" si="9"/>
        <v>5924.904794</v>
      </c>
      <c r="G333" s="19">
        <f t="shared" si="10"/>
        <v>98.74841323</v>
      </c>
      <c r="H333" s="18"/>
      <c r="I333" s="20">
        <f t="shared" si="11"/>
        <v>30074.07284</v>
      </c>
    </row>
    <row r="334" ht="12.75" customHeight="1">
      <c r="A334" s="16">
        <v>33.133749718658564</v>
      </c>
      <c r="B334" s="16">
        <v>2.898687073298821</v>
      </c>
      <c r="C334" s="16">
        <f t="shared" si="6"/>
        <v>-0.004607291398</v>
      </c>
      <c r="D334" s="16">
        <f t="shared" si="7"/>
        <v>2.994079782</v>
      </c>
      <c r="E334" s="16">
        <f t="shared" si="8"/>
        <v>238.8150798</v>
      </c>
      <c r="F334" s="18">
        <f t="shared" si="9"/>
        <v>5952.599595</v>
      </c>
      <c r="G334" s="19">
        <f t="shared" si="10"/>
        <v>99.20999325</v>
      </c>
      <c r="H334" s="18"/>
      <c r="I334" s="20">
        <f t="shared" si="11"/>
        <v>30074.09208</v>
      </c>
    </row>
    <row r="335" ht="12.75" customHeight="1">
      <c r="A335" s="16">
        <v>33.15304974116588</v>
      </c>
      <c r="B335" s="16">
        <v>2.8987921074349154</v>
      </c>
      <c r="C335" s="16">
        <f t="shared" si="6"/>
        <v>-0.004631416426</v>
      </c>
      <c r="D335" s="16">
        <f t="shared" si="7"/>
        <v>2.994160691</v>
      </c>
      <c r="E335" s="16">
        <f t="shared" si="8"/>
        <v>238.8151607</v>
      </c>
      <c r="F335" s="18">
        <f t="shared" si="9"/>
        <v>5980.391627</v>
      </c>
      <c r="G335" s="19">
        <f t="shared" si="10"/>
        <v>99.67319379</v>
      </c>
      <c r="H335" s="18"/>
      <c r="I335" s="20">
        <f t="shared" si="11"/>
        <v>30074.11138</v>
      </c>
    </row>
    <row r="336" ht="12.75" customHeight="1">
      <c r="A336" s="16">
        <v>33.175106909745665</v>
      </c>
      <c r="B336" s="16">
        <v>2.8989121464475947</v>
      </c>
      <c r="C336" s="16">
        <f t="shared" si="6"/>
        <v>-0.004658987887</v>
      </c>
      <c r="D336" s="16">
        <f t="shared" si="7"/>
        <v>2.994253159</v>
      </c>
      <c r="E336" s="16">
        <f t="shared" si="8"/>
        <v>238.8152532</v>
      </c>
      <c r="F336" s="18">
        <f t="shared" si="9"/>
        <v>6012.15395</v>
      </c>
      <c r="G336" s="19">
        <f t="shared" si="10"/>
        <v>100.2025658</v>
      </c>
      <c r="H336" s="18"/>
      <c r="I336" s="20">
        <f t="shared" si="11"/>
        <v>30074.13343</v>
      </c>
    </row>
    <row r="337" ht="12.75" customHeight="1">
      <c r="A337" s="16">
        <v>33.186090479405806</v>
      </c>
      <c r="B337" s="16">
        <v>2.902237227098806</v>
      </c>
      <c r="C337" s="16">
        <f t="shared" si="6"/>
        <v>-0.004672717349</v>
      </c>
      <c r="D337" s="16">
        <f t="shared" si="7"/>
        <v>2.99756451</v>
      </c>
      <c r="E337" s="16">
        <f t="shared" si="8"/>
        <v>238.8185645</v>
      </c>
      <c r="F337" s="18">
        <f t="shared" si="9"/>
        <v>6027.97029</v>
      </c>
      <c r="G337" s="19">
        <f t="shared" si="10"/>
        <v>100.4661715</v>
      </c>
      <c r="H337" s="18"/>
      <c r="I337" s="20">
        <f t="shared" si="11"/>
        <v>30074.14442</v>
      </c>
    </row>
    <row r="338" ht="12.75" customHeight="1">
      <c r="A338" s="16">
        <v>33.21090479405807</v>
      </c>
      <c r="B338" s="16">
        <v>2.90237227098807</v>
      </c>
      <c r="C338" s="16">
        <f t="shared" si="6"/>
        <v>-0.004703735243</v>
      </c>
      <c r="D338" s="16">
        <f t="shared" si="7"/>
        <v>2.997668536</v>
      </c>
      <c r="E338" s="16">
        <f t="shared" si="8"/>
        <v>238.8186685</v>
      </c>
      <c r="F338" s="18">
        <f t="shared" si="9"/>
        <v>6063.702903</v>
      </c>
      <c r="G338" s="19">
        <f t="shared" si="10"/>
        <v>101.0617151</v>
      </c>
      <c r="H338" s="18"/>
      <c r="I338" s="20">
        <f t="shared" si="11"/>
        <v>30074.16923</v>
      </c>
    </row>
    <row r="339" ht="12.75" customHeight="1">
      <c r="A339" s="16">
        <v>33.23296196263786</v>
      </c>
      <c r="B339" s="16">
        <v>2.902492310000749</v>
      </c>
      <c r="C339" s="16">
        <f t="shared" si="6"/>
        <v>-0.004731306703</v>
      </c>
      <c r="D339" s="16">
        <f t="shared" si="7"/>
        <v>2.997761003</v>
      </c>
      <c r="E339" s="16">
        <f t="shared" si="8"/>
        <v>238.818761</v>
      </c>
      <c r="F339" s="18">
        <f t="shared" si="9"/>
        <v>6095.465226</v>
      </c>
      <c r="G339" s="19">
        <f t="shared" si="10"/>
        <v>101.5910871</v>
      </c>
      <c r="H339" s="18"/>
      <c r="I339" s="20">
        <f t="shared" si="11"/>
        <v>30074.19129</v>
      </c>
    </row>
    <row r="340" ht="12.75" customHeight="1">
      <c r="A340" s="16">
        <v>33.25226198514517</v>
      </c>
      <c r="B340" s="16">
        <v>2.9025973441368436</v>
      </c>
      <c r="C340" s="16">
        <f t="shared" si="6"/>
        <v>-0.004755431731</v>
      </c>
      <c r="D340" s="16">
        <f t="shared" si="7"/>
        <v>2.997841912</v>
      </c>
      <c r="E340" s="16">
        <f t="shared" si="8"/>
        <v>238.8188419</v>
      </c>
      <c r="F340" s="18">
        <f t="shared" si="9"/>
        <v>6123.257259</v>
      </c>
      <c r="G340" s="19">
        <f t="shared" si="10"/>
        <v>102.0542876</v>
      </c>
      <c r="H340" s="18"/>
      <c r="I340" s="20">
        <f t="shared" si="11"/>
        <v>30074.21059</v>
      </c>
    </row>
    <row r="341" ht="12.75" customHeight="1">
      <c r="A341" s="16">
        <v>33.27429664641008</v>
      </c>
      <c r="B341" s="16">
        <v>2.9043499137219584</v>
      </c>
      <c r="C341" s="16">
        <f t="shared" si="6"/>
        <v>-0.004782975058</v>
      </c>
      <c r="D341" s="16">
        <f t="shared" si="7"/>
        <v>2.999566939</v>
      </c>
      <c r="E341" s="16">
        <f t="shared" si="8"/>
        <v>238.8205669</v>
      </c>
      <c r="F341" s="18">
        <f t="shared" si="9"/>
        <v>6154.987171</v>
      </c>
      <c r="G341" s="19">
        <f t="shared" si="10"/>
        <v>102.5831195</v>
      </c>
      <c r="H341" s="18"/>
      <c r="I341" s="20">
        <f t="shared" si="11"/>
        <v>30074.23262</v>
      </c>
    </row>
    <row r="342" ht="12.75" customHeight="1">
      <c r="A342" s="16">
        <v>33.288037362142695</v>
      </c>
      <c r="B342" s="16">
        <v>2.9076899992497554</v>
      </c>
      <c r="C342" s="16">
        <f t="shared" si="6"/>
        <v>-0.004800150953</v>
      </c>
      <c r="D342" s="16">
        <f t="shared" si="7"/>
        <v>3.002889848</v>
      </c>
      <c r="E342" s="16">
        <f t="shared" si="8"/>
        <v>238.8238898</v>
      </c>
      <c r="F342" s="18">
        <f t="shared" si="9"/>
        <v>6174.773801</v>
      </c>
      <c r="G342" s="19">
        <f t="shared" si="10"/>
        <v>102.9128967</v>
      </c>
      <c r="H342" s="18"/>
      <c r="I342" s="20">
        <f t="shared" si="11"/>
        <v>30074.24636</v>
      </c>
    </row>
    <row r="343" ht="12.75" customHeight="1">
      <c r="A343" s="16">
        <v>33.312851676794956</v>
      </c>
      <c r="B343" s="16">
        <v>2.9078250431390193</v>
      </c>
      <c r="C343" s="16">
        <f t="shared" si="6"/>
        <v>-0.004831168846</v>
      </c>
      <c r="D343" s="16">
        <f t="shared" si="7"/>
        <v>3.002993874</v>
      </c>
      <c r="E343" s="16">
        <f t="shared" si="8"/>
        <v>238.8239939</v>
      </c>
      <c r="F343" s="18">
        <f t="shared" si="9"/>
        <v>6210.506415</v>
      </c>
      <c r="G343" s="19">
        <f t="shared" si="10"/>
        <v>103.5084402</v>
      </c>
      <c r="H343" s="18"/>
      <c r="I343" s="20">
        <f t="shared" si="11"/>
        <v>30074.27118</v>
      </c>
    </row>
    <row r="344" ht="12.75" customHeight="1">
      <c r="A344" s="16">
        <v>33.32932703128517</v>
      </c>
      <c r="B344" s="16">
        <v>2.9128126641158367</v>
      </c>
      <c r="C344" s="16">
        <f t="shared" si="6"/>
        <v>-0.004851763039</v>
      </c>
      <c r="D344" s="16">
        <f t="shared" si="7"/>
        <v>3.007960901</v>
      </c>
      <c r="E344" s="16">
        <f t="shared" si="8"/>
        <v>238.8289609</v>
      </c>
      <c r="F344" s="18">
        <f t="shared" si="9"/>
        <v>6234.230925</v>
      </c>
      <c r="G344" s="19">
        <f t="shared" si="10"/>
        <v>103.9038488</v>
      </c>
      <c r="H344" s="18"/>
      <c r="I344" s="20">
        <f t="shared" si="11"/>
        <v>30074.28765</v>
      </c>
    </row>
    <row r="345" ht="12.75" customHeight="1">
      <c r="A345" s="16">
        <v>33.35138419986495</v>
      </c>
      <c r="B345" s="16">
        <v>2.912932703128516</v>
      </c>
      <c r="C345" s="16">
        <f t="shared" si="6"/>
        <v>-0.0048793345</v>
      </c>
      <c r="D345" s="16">
        <f t="shared" si="7"/>
        <v>3.008053369</v>
      </c>
      <c r="E345" s="16">
        <f t="shared" si="8"/>
        <v>238.8290534</v>
      </c>
      <c r="F345" s="18">
        <f t="shared" si="9"/>
        <v>6265.993248</v>
      </c>
      <c r="G345" s="19">
        <f t="shared" si="10"/>
        <v>104.4332208</v>
      </c>
      <c r="H345" s="18"/>
      <c r="I345" s="20">
        <f t="shared" si="11"/>
        <v>30074.30971</v>
      </c>
    </row>
    <row r="346" ht="12.75" customHeight="1">
      <c r="A346" s="16">
        <v>33.370639207742514</v>
      </c>
      <c r="B346" s="16">
        <v>2.916302798409482</v>
      </c>
      <c r="C346" s="16">
        <f t="shared" si="6"/>
        <v>-0.00490340326</v>
      </c>
      <c r="D346" s="16">
        <f t="shared" si="7"/>
        <v>3.011399395</v>
      </c>
      <c r="E346" s="16">
        <f t="shared" si="8"/>
        <v>238.8323994</v>
      </c>
      <c r="F346" s="18">
        <f t="shared" si="9"/>
        <v>6293.720459</v>
      </c>
      <c r="G346" s="19">
        <f t="shared" si="10"/>
        <v>104.895341</v>
      </c>
      <c r="H346" s="18"/>
      <c r="I346" s="20">
        <f t="shared" si="11"/>
        <v>30074.32896</v>
      </c>
    </row>
    <row r="347" ht="12.75" customHeight="1">
      <c r="A347" s="16">
        <v>33.384402430790004</v>
      </c>
      <c r="B347" s="16">
        <v>2.9180103533648425</v>
      </c>
      <c r="C347" s="16">
        <f t="shared" si="6"/>
        <v>-0.004920607288</v>
      </c>
      <c r="D347" s="16">
        <f t="shared" si="7"/>
        <v>3.013089746</v>
      </c>
      <c r="E347" s="16">
        <f t="shared" si="8"/>
        <v>238.8340897</v>
      </c>
      <c r="F347" s="18">
        <f t="shared" si="9"/>
        <v>6313.5395</v>
      </c>
      <c r="G347" s="19">
        <f t="shared" si="10"/>
        <v>105.2256583</v>
      </c>
      <c r="H347" s="18"/>
      <c r="I347" s="20">
        <f t="shared" si="11"/>
        <v>30074.34273</v>
      </c>
    </row>
    <row r="348" ht="12.75" customHeight="1">
      <c r="A348" s="16">
        <v>33.40092279990997</v>
      </c>
      <c r="B348" s="16">
        <v>2.919732913196788</v>
      </c>
      <c r="C348" s="16">
        <f t="shared" si="6"/>
        <v>-0.00494125775</v>
      </c>
      <c r="D348" s="16">
        <f t="shared" si="7"/>
        <v>3.014791655</v>
      </c>
      <c r="E348" s="16">
        <f t="shared" si="8"/>
        <v>238.8357917</v>
      </c>
      <c r="F348" s="18">
        <f t="shared" si="9"/>
        <v>6337.328832</v>
      </c>
      <c r="G348" s="19">
        <f t="shared" si="10"/>
        <v>105.6221472</v>
      </c>
      <c r="H348" s="18"/>
      <c r="I348" s="20">
        <f t="shared" si="11"/>
        <v>30074.35925</v>
      </c>
    </row>
    <row r="349" ht="12.75" customHeight="1">
      <c r="A349" s="16">
        <v>33.420200315102406</v>
      </c>
      <c r="B349" s="16">
        <v>2.921470477905318</v>
      </c>
      <c r="C349" s="16">
        <f t="shared" si="6"/>
        <v>-0.004965354644</v>
      </c>
      <c r="D349" s="16">
        <f t="shared" si="7"/>
        <v>3.016505123</v>
      </c>
      <c r="E349" s="16">
        <f t="shared" si="8"/>
        <v>238.8375051</v>
      </c>
      <c r="F349" s="18">
        <f t="shared" si="9"/>
        <v>6365.088454</v>
      </c>
      <c r="G349" s="19">
        <f t="shared" si="10"/>
        <v>106.0848076</v>
      </c>
      <c r="H349" s="18"/>
      <c r="I349" s="20">
        <f t="shared" si="11"/>
        <v>30074.37853</v>
      </c>
    </row>
    <row r="350" ht="12.75" customHeight="1">
      <c r="A350" s="16">
        <v>33.43950033760972</v>
      </c>
      <c r="B350" s="16">
        <v>2.9215755120414126</v>
      </c>
      <c r="C350" s="16">
        <f t="shared" si="6"/>
        <v>-0.004989479672</v>
      </c>
      <c r="D350" s="16">
        <f t="shared" si="7"/>
        <v>3.016586032</v>
      </c>
      <c r="E350" s="16">
        <f t="shared" si="8"/>
        <v>238.837586</v>
      </c>
      <c r="F350" s="18">
        <f t="shared" si="9"/>
        <v>6392.880486</v>
      </c>
      <c r="G350" s="19">
        <f t="shared" si="10"/>
        <v>106.5480081</v>
      </c>
      <c r="H350" s="18"/>
      <c r="I350" s="20">
        <f t="shared" si="11"/>
        <v>30074.39783</v>
      </c>
    </row>
    <row r="351" ht="12.75" customHeight="1">
      <c r="A351" s="16">
        <v>33.46155750618951</v>
      </c>
      <c r="B351" s="16">
        <v>2.921695551054092</v>
      </c>
      <c r="C351" s="16">
        <f t="shared" si="6"/>
        <v>-0.005017051133</v>
      </c>
      <c r="D351" s="16">
        <f t="shared" si="7"/>
        <v>3.0166785</v>
      </c>
      <c r="E351" s="16">
        <f t="shared" si="8"/>
        <v>238.8376785</v>
      </c>
      <c r="F351" s="18">
        <f t="shared" si="9"/>
        <v>6424.642809</v>
      </c>
      <c r="G351" s="19">
        <f t="shared" si="10"/>
        <v>107.0773801</v>
      </c>
      <c r="H351" s="18"/>
      <c r="I351" s="20">
        <f t="shared" si="11"/>
        <v>30074.41988</v>
      </c>
    </row>
    <row r="352" ht="12.75" customHeight="1">
      <c r="A352" s="16">
        <v>33.48076749943731</v>
      </c>
      <c r="B352" s="16">
        <v>2.9283307074799296</v>
      </c>
      <c r="C352" s="16">
        <f t="shared" si="6"/>
        <v>-0.005041063624</v>
      </c>
      <c r="D352" s="16">
        <f t="shared" si="7"/>
        <v>3.023289644</v>
      </c>
      <c r="E352" s="16">
        <f t="shared" si="8"/>
        <v>238.8442896</v>
      </c>
      <c r="F352" s="18">
        <f t="shared" si="9"/>
        <v>6452.305199</v>
      </c>
      <c r="G352" s="19">
        <f t="shared" si="10"/>
        <v>107.53842</v>
      </c>
      <c r="H352" s="18"/>
      <c r="I352" s="20">
        <f t="shared" si="11"/>
        <v>30074.43909</v>
      </c>
    </row>
    <row r="353" ht="12.75" customHeight="1">
      <c r="A353" s="16">
        <v>33.49731037587216</v>
      </c>
      <c r="B353" s="16">
        <v>2.9284207367394393</v>
      </c>
      <c r="C353" s="16">
        <f t="shared" si="6"/>
        <v>-0.00506174222</v>
      </c>
      <c r="D353" s="16">
        <f t="shared" si="7"/>
        <v>3.023358995</v>
      </c>
      <c r="E353" s="16">
        <f t="shared" si="8"/>
        <v>238.844359</v>
      </c>
      <c r="F353" s="18">
        <f t="shared" si="9"/>
        <v>6476.126941</v>
      </c>
      <c r="G353" s="19">
        <f t="shared" si="10"/>
        <v>107.935449</v>
      </c>
      <c r="H353" s="18"/>
      <c r="I353" s="20">
        <f t="shared" si="11"/>
        <v>30074.45564</v>
      </c>
    </row>
    <row r="354" ht="12.75" customHeight="1">
      <c r="A354" s="16">
        <v>33.513853252307</v>
      </c>
      <c r="B354" s="16">
        <v>2.9285107659989484</v>
      </c>
      <c r="C354" s="16">
        <f t="shared" si="6"/>
        <v>-0.005082420815</v>
      </c>
      <c r="D354" s="16">
        <f t="shared" si="7"/>
        <v>3.023428345</v>
      </c>
      <c r="E354" s="16">
        <f t="shared" si="8"/>
        <v>238.8444283</v>
      </c>
      <c r="F354" s="18">
        <f t="shared" si="9"/>
        <v>6499.948683</v>
      </c>
      <c r="G354" s="19">
        <f t="shared" si="10"/>
        <v>108.3324781</v>
      </c>
      <c r="H354" s="18"/>
      <c r="I354" s="20">
        <f t="shared" si="11"/>
        <v>30074.47218</v>
      </c>
    </row>
    <row r="355" ht="12.75" customHeight="1">
      <c r="A355" s="16">
        <v>33.54142471303173</v>
      </c>
      <c r="B355" s="16">
        <v>2.9286608147647977</v>
      </c>
      <c r="C355" s="16">
        <f t="shared" si="6"/>
        <v>-0.005116885141</v>
      </c>
      <c r="D355" s="16">
        <f t="shared" si="7"/>
        <v>3.02354393</v>
      </c>
      <c r="E355" s="16">
        <f t="shared" si="8"/>
        <v>238.8445439</v>
      </c>
      <c r="F355" s="18">
        <f t="shared" si="9"/>
        <v>6539.651587</v>
      </c>
      <c r="G355" s="19">
        <f t="shared" si="10"/>
        <v>108.9941931</v>
      </c>
      <c r="H355" s="18"/>
      <c r="I355" s="20">
        <f t="shared" si="11"/>
        <v>30074.49975</v>
      </c>
    </row>
    <row r="356" ht="12.75" customHeight="1">
      <c r="A356" s="16">
        <v>33.54689399054693</v>
      </c>
      <c r="B356" s="16">
        <v>2.9319558856628394</v>
      </c>
      <c r="C356" s="16">
        <f t="shared" si="6"/>
        <v>-0.005123721738</v>
      </c>
      <c r="D356" s="16">
        <f t="shared" si="7"/>
        <v>3.026832164</v>
      </c>
      <c r="E356" s="16">
        <f t="shared" si="8"/>
        <v>238.8478322</v>
      </c>
      <c r="F356" s="18">
        <f t="shared" si="9"/>
        <v>6547.527346</v>
      </c>
      <c r="G356" s="19">
        <f t="shared" si="10"/>
        <v>109.1254558</v>
      </c>
      <c r="H356" s="18"/>
      <c r="I356" s="20">
        <f t="shared" si="11"/>
        <v>30074.50522</v>
      </c>
    </row>
    <row r="357" ht="12.75" customHeight="1">
      <c r="A357" s="16">
        <v>33.56617150573936</v>
      </c>
      <c r="B357" s="16">
        <v>2.9336934503713694</v>
      </c>
      <c r="C357" s="16">
        <f t="shared" si="6"/>
        <v>-0.005147818632</v>
      </c>
      <c r="D357" s="16">
        <f t="shared" si="7"/>
        <v>3.028545632</v>
      </c>
      <c r="E357" s="16">
        <f t="shared" si="8"/>
        <v>238.8495456</v>
      </c>
      <c r="F357" s="18">
        <f t="shared" si="9"/>
        <v>6575.286968</v>
      </c>
      <c r="G357" s="19">
        <f t="shared" si="10"/>
        <v>109.5881161</v>
      </c>
      <c r="H357" s="18"/>
      <c r="I357" s="20">
        <f t="shared" si="11"/>
        <v>30074.5245</v>
      </c>
    </row>
    <row r="358" ht="12.75" customHeight="1">
      <c r="A358" s="16">
        <v>33.58547152824668</v>
      </c>
      <c r="B358" s="16">
        <v>2.933798484507464</v>
      </c>
      <c r="C358" s="16">
        <f t="shared" si="6"/>
        <v>-0.00517194366</v>
      </c>
      <c r="D358" s="16">
        <f t="shared" si="7"/>
        <v>3.028626541</v>
      </c>
      <c r="E358" s="16">
        <f t="shared" si="8"/>
        <v>238.8496265</v>
      </c>
      <c r="F358" s="18">
        <f t="shared" si="9"/>
        <v>6603.079001</v>
      </c>
      <c r="G358" s="19">
        <f t="shared" si="10"/>
        <v>110.0513167</v>
      </c>
      <c r="H358" s="18"/>
      <c r="I358" s="20">
        <f t="shared" si="11"/>
        <v>30074.5438</v>
      </c>
    </row>
    <row r="359" ht="12.75" customHeight="1">
      <c r="A359" s="16">
        <v>33.60472653612424</v>
      </c>
      <c r="B359" s="16">
        <v>2.9371685797884304</v>
      </c>
      <c r="C359" s="16">
        <f t="shared" si="6"/>
        <v>-0.00519601242</v>
      </c>
      <c r="D359" s="16">
        <f t="shared" si="7"/>
        <v>3.031972567</v>
      </c>
      <c r="E359" s="16">
        <f t="shared" si="8"/>
        <v>238.8529726</v>
      </c>
      <c r="F359" s="18">
        <f t="shared" si="9"/>
        <v>6630.806212</v>
      </c>
      <c r="G359" s="19">
        <f t="shared" si="10"/>
        <v>110.5134369</v>
      </c>
      <c r="H359" s="18"/>
      <c r="I359" s="20">
        <f t="shared" si="11"/>
        <v>30074.56305</v>
      </c>
    </row>
    <row r="360" ht="12.75" customHeight="1">
      <c r="A360" s="16">
        <v>33.62395903668692</v>
      </c>
      <c r="B360" s="16">
        <v>2.9421712056418325</v>
      </c>
      <c r="C360" s="16">
        <f t="shared" si="6"/>
        <v>-0.005220053046</v>
      </c>
      <c r="D360" s="16">
        <f t="shared" si="7"/>
        <v>3.036951153</v>
      </c>
      <c r="E360" s="16">
        <f t="shared" si="8"/>
        <v>238.8579512</v>
      </c>
      <c r="F360" s="18">
        <f t="shared" si="9"/>
        <v>6658.501013</v>
      </c>
      <c r="G360" s="19">
        <f t="shared" si="10"/>
        <v>110.9750169</v>
      </c>
      <c r="H360" s="18"/>
      <c r="I360" s="20">
        <f t="shared" si="11"/>
        <v>30074.58228</v>
      </c>
    </row>
    <row r="361" ht="12.75" customHeight="1">
      <c r="A361" s="16">
        <v>33.637699752419536</v>
      </c>
      <c r="B361" s="16">
        <v>2.9455112911696295</v>
      </c>
      <c r="C361" s="16">
        <f t="shared" si="6"/>
        <v>-0.005237228941</v>
      </c>
      <c r="D361" s="16">
        <f t="shared" si="7"/>
        <v>3.040274062</v>
      </c>
      <c r="E361" s="16">
        <f t="shared" si="8"/>
        <v>238.8612741</v>
      </c>
      <c r="F361" s="18">
        <f t="shared" si="9"/>
        <v>6678.287643</v>
      </c>
      <c r="G361" s="19">
        <f t="shared" si="10"/>
        <v>111.3047941</v>
      </c>
      <c r="H361" s="18"/>
      <c r="I361" s="20">
        <f t="shared" si="11"/>
        <v>30074.59602</v>
      </c>
    </row>
    <row r="362" ht="12.75" customHeight="1">
      <c r="A362" s="16">
        <v>33.65699977492685</v>
      </c>
      <c r="B362" s="16">
        <v>2.9456163253057235</v>
      </c>
      <c r="C362" s="16">
        <f t="shared" si="6"/>
        <v>-0.005261353969</v>
      </c>
      <c r="D362" s="16">
        <f t="shared" si="7"/>
        <v>3.040354971</v>
      </c>
      <c r="E362" s="16">
        <f t="shared" si="8"/>
        <v>238.861355</v>
      </c>
      <c r="F362" s="18">
        <f t="shared" si="9"/>
        <v>6706.079676</v>
      </c>
      <c r="G362" s="19">
        <f t="shared" si="10"/>
        <v>111.7679946</v>
      </c>
      <c r="H362" s="18"/>
      <c r="I362" s="20">
        <f t="shared" si="11"/>
        <v>30074.61532</v>
      </c>
    </row>
    <row r="363" ht="12.75" customHeight="1">
      <c r="A363" s="16">
        <v>33.667983344586986</v>
      </c>
      <c r="B363" s="16">
        <v>2.948941405956935</v>
      </c>
      <c r="C363" s="16">
        <f t="shared" si="6"/>
        <v>-0.005275083431</v>
      </c>
      <c r="D363" s="16">
        <f t="shared" si="7"/>
        <v>3.043666323</v>
      </c>
      <c r="E363" s="16">
        <f t="shared" si="8"/>
        <v>238.8646663</v>
      </c>
      <c r="F363" s="18">
        <f t="shared" si="9"/>
        <v>6721.896016</v>
      </c>
      <c r="G363" s="19">
        <f t="shared" si="10"/>
        <v>112.0316003</v>
      </c>
      <c r="H363" s="18"/>
      <c r="I363" s="20">
        <f t="shared" si="11"/>
        <v>30074.62631</v>
      </c>
    </row>
    <row r="364" ht="12.75" customHeight="1">
      <c r="A364" s="16">
        <v>33.692797659239254</v>
      </c>
      <c r="B364" s="16">
        <v>2.949076449846199</v>
      </c>
      <c r="C364" s="16">
        <f t="shared" si="6"/>
        <v>-0.005306101324</v>
      </c>
      <c r="D364" s="16">
        <f t="shared" si="7"/>
        <v>3.043770349</v>
      </c>
      <c r="E364" s="16">
        <f t="shared" si="8"/>
        <v>238.8647703</v>
      </c>
      <c r="F364" s="18">
        <f t="shared" si="9"/>
        <v>6757.628629</v>
      </c>
      <c r="G364" s="19">
        <f t="shared" si="10"/>
        <v>112.6271438</v>
      </c>
      <c r="H364" s="18"/>
      <c r="I364" s="20">
        <f t="shared" si="11"/>
        <v>30074.65112</v>
      </c>
    </row>
    <row r="365" ht="12.75" customHeight="1">
      <c r="A365" s="16">
        <v>33.71205266711681</v>
      </c>
      <c r="B365" s="16">
        <v>2.9524465451271653</v>
      </c>
      <c r="C365" s="16">
        <f t="shared" si="6"/>
        <v>-0.005330170084</v>
      </c>
      <c r="D365" s="16">
        <f t="shared" si="7"/>
        <v>3.047116375</v>
      </c>
      <c r="E365" s="16">
        <f t="shared" si="8"/>
        <v>238.8681164</v>
      </c>
      <c r="F365" s="18">
        <f t="shared" si="9"/>
        <v>6785.355841</v>
      </c>
      <c r="G365" s="19">
        <f t="shared" si="10"/>
        <v>113.089264</v>
      </c>
      <c r="H365" s="18"/>
      <c r="I365" s="20">
        <f t="shared" si="11"/>
        <v>30074.67038</v>
      </c>
    </row>
    <row r="366" ht="12.75" customHeight="1">
      <c r="A366" s="16">
        <v>33.731352689624124</v>
      </c>
      <c r="B366" s="16">
        <v>2.9525515792632593</v>
      </c>
      <c r="C366" s="16">
        <f t="shared" si="6"/>
        <v>-0.005354295112</v>
      </c>
      <c r="D366" s="16">
        <f t="shared" si="7"/>
        <v>3.047197284</v>
      </c>
      <c r="E366" s="16">
        <f t="shared" si="8"/>
        <v>238.8681973</v>
      </c>
      <c r="F366" s="18">
        <f t="shared" si="9"/>
        <v>6813.147873</v>
      </c>
      <c r="G366" s="19">
        <f t="shared" si="10"/>
        <v>113.5524646</v>
      </c>
      <c r="H366" s="18"/>
      <c r="I366" s="20">
        <f t="shared" si="11"/>
        <v>30074.68968</v>
      </c>
    </row>
    <row r="367" ht="12.75" customHeight="1">
      <c r="A367" s="16">
        <v>33.75065271213144</v>
      </c>
      <c r="B367" s="16">
        <v>2.9526566133993537</v>
      </c>
      <c r="C367" s="16">
        <f t="shared" si="6"/>
        <v>-0.00537842014</v>
      </c>
      <c r="D367" s="16">
        <f t="shared" si="7"/>
        <v>3.047278193</v>
      </c>
      <c r="E367" s="16">
        <f t="shared" si="8"/>
        <v>238.8682782</v>
      </c>
      <c r="F367" s="18">
        <f t="shared" si="9"/>
        <v>6840.939905</v>
      </c>
      <c r="G367" s="19">
        <f t="shared" si="10"/>
        <v>114.0156651</v>
      </c>
      <c r="H367" s="18"/>
      <c r="I367" s="20">
        <f t="shared" si="11"/>
        <v>30074.70898</v>
      </c>
    </row>
    <row r="368" ht="12.75" customHeight="1">
      <c r="A368" s="16">
        <v>33.76441593517893</v>
      </c>
      <c r="B368" s="16">
        <v>2.954364168354714</v>
      </c>
      <c r="C368" s="16">
        <f t="shared" si="6"/>
        <v>-0.005395624169</v>
      </c>
      <c r="D368" s="16">
        <f t="shared" si="7"/>
        <v>3.048968544</v>
      </c>
      <c r="E368" s="16">
        <f t="shared" si="8"/>
        <v>238.8699685</v>
      </c>
      <c r="F368" s="18">
        <f t="shared" si="9"/>
        <v>6860.758947</v>
      </c>
      <c r="G368" s="19">
        <f t="shared" si="10"/>
        <v>114.3459824</v>
      </c>
      <c r="H368" s="18"/>
      <c r="I368" s="20">
        <f t="shared" si="11"/>
        <v>30074.72274</v>
      </c>
    </row>
    <row r="369" ht="12.75" customHeight="1">
      <c r="A369" s="16">
        <v>33.78923024983119</v>
      </c>
      <c r="B369" s="16">
        <v>2.954499212243978</v>
      </c>
      <c r="C369" s="16">
        <f t="shared" si="6"/>
        <v>-0.005426642062</v>
      </c>
      <c r="D369" s="16">
        <f t="shared" si="7"/>
        <v>3.04907257</v>
      </c>
      <c r="E369" s="16">
        <f t="shared" si="8"/>
        <v>238.8700726</v>
      </c>
      <c r="F369" s="18">
        <f t="shared" si="9"/>
        <v>6896.49156</v>
      </c>
      <c r="G369" s="19">
        <f t="shared" si="10"/>
        <v>114.941526</v>
      </c>
      <c r="H369" s="18"/>
      <c r="I369" s="20">
        <f t="shared" si="11"/>
        <v>30074.74755</v>
      </c>
    </row>
    <row r="370" ht="12.75" customHeight="1">
      <c r="A370" s="16">
        <v>33.80575061895116</v>
      </c>
      <c r="B370" s="16">
        <v>2.9562217720759234</v>
      </c>
      <c r="C370" s="16">
        <f t="shared" si="6"/>
        <v>-0.005447292524</v>
      </c>
      <c r="D370" s="16">
        <f t="shared" si="7"/>
        <v>3.05077448</v>
      </c>
      <c r="E370" s="16">
        <f t="shared" si="8"/>
        <v>238.8717745</v>
      </c>
      <c r="F370" s="18">
        <f t="shared" si="9"/>
        <v>6920.280891</v>
      </c>
      <c r="G370" s="19">
        <f t="shared" si="10"/>
        <v>115.3380149</v>
      </c>
      <c r="H370" s="18"/>
      <c r="I370" s="20">
        <f t="shared" si="11"/>
        <v>30074.76408</v>
      </c>
    </row>
    <row r="371" ht="12.75" customHeight="1">
      <c r="A371" s="16">
        <v>33.811197389151474</v>
      </c>
      <c r="B371" s="16">
        <v>2.9611493735464016</v>
      </c>
      <c r="C371" s="16">
        <f t="shared" si="6"/>
        <v>-0.005454100986</v>
      </c>
      <c r="D371" s="16">
        <f t="shared" si="7"/>
        <v>3.055695273</v>
      </c>
      <c r="E371" s="16">
        <f t="shared" si="8"/>
        <v>238.8766953</v>
      </c>
      <c r="F371" s="18">
        <f t="shared" si="9"/>
        <v>6928.12424</v>
      </c>
      <c r="G371" s="19">
        <f t="shared" si="10"/>
        <v>115.4687373</v>
      </c>
      <c r="H371" s="18"/>
      <c r="I371" s="20">
        <f t="shared" si="11"/>
        <v>30074.76952</v>
      </c>
    </row>
    <row r="372" ht="12.75" customHeight="1">
      <c r="A372" s="16">
        <v>33.82771775827143</v>
      </c>
      <c r="B372" s="16">
        <v>2.962871933378347</v>
      </c>
      <c r="C372" s="16">
        <f t="shared" si="6"/>
        <v>-0.005474751448</v>
      </c>
      <c r="D372" s="16">
        <f t="shared" si="7"/>
        <v>3.057397182</v>
      </c>
      <c r="E372" s="16">
        <f t="shared" si="8"/>
        <v>238.8783972</v>
      </c>
      <c r="F372" s="18">
        <f t="shared" si="9"/>
        <v>6951.913572</v>
      </c>
      <c r="G372" s="19">
        <f t="shared" si="10"/>
        <v>115.8652262</v>
      </c>
      <c r="H372" s="18"/>
      <c r="I372" s="20">
        <f t="shared" si="11"/>
        <v>30074.78604</v>
      </c>
    </row>
    <row r="373" ht="12.75" customHeight="1">
      <c r="A373" s="16">
        <v>33.849774926851225</v>
      </c>
      <c r="B373" s="16">
        <v>2.962991972391026</v>
      </c>
      <c r="C373" s="16">
        <f t="shared" si="6"/>
        <v>-0.005502322909</v>
      </c>
      <c r="D373" s="16">
        <f t="shared" si="7"/>
        <v>3.057489649</v>
      </c>
      <c r="E373" s="16">
        <f t="shared" si="8"/>
        <v>238.8784896</v>
      </c>
      <c r="F373" s="18">
        <f t="shared" si="9"/>
        <v>6983.675895</v>
      </c>
      <c r="G373" s="19">
        <f t="shared" si="10"/>
        <v>116.3945982</v>
      </c>
      <c r="H373" s="18"/>
      <c r="I373" s="20">
        <f t="shared" si="11"/>
        <v>30074.8081</v>
      </c>
    </row>
    <row r="374" ht="12.75" customHeight="1">
      <c r="A374" s="16">
        <v>33.87734638757596</v>
      </c>
      <c r="B374" s="16">
        <v>2.963142021156875</v>
      </c>
      <c r="C374" s="16">
        <f t="shared" si="6"/>
        <v>-0.005536787234</v>
      </c>
      <c r="D374" s="16">
        <f t="shared" si="7"/>
        <v>3.057605234</v>
      </c>
      <c r="E374" s="16">
        <f t="shared" si="8"/>
        <v>238.8786052</v>
      </c>
      <c r="F374" s="18">
        <f t="shared" si="9"/>
        <v>7023.378798</v>
      </c>
      <c r="G374" s="19">
        <f t="shared" si="10"/>
        <v>117.0563133</v>
      </c>
      <c r="H374" s="18"/>
      <c r="I374" s="20">
        <f t="shared" si="11"/>
        <v>30074.83567</v>
      </c>
    </row>
    <row r="375" ht="12.75" customHeight="1">
      <c r="A375" s="16">
        <v>33.9049178483007</v>
      </c>
      <c r="B375" s="16">
        <v>2.9632920699227236</v>
      </c>
      <c r="C375" s="16">
        <f t="shared" si="6"/>
        <v>-0.00557125156</v>
      </c>
      <c r="D375" s="16">
        <f t="shared" si="7"/>
        <v>3.057720818</v>
      </c>
      <c r="E375" s="16">
        <f t="shared" si="8"/>
        <v>238.8787208</v>
      </c>
      <c r="F375" s="18">
        <f t="shared" si="9"/>
        <v>7063.081702</v>
      </c>
      <c r="G375" s="19">
        <f t="shared" si="10"/>
        <v>117.7180284</v>
      </c>
      <c r="H375" s="18"/>
      <c r="I375" s="20">
        <f t="shared" si="11"/>
        <v>30074.86324</v>
      </c>
    </row>
    <row r="376" ht="12.75" customHeight="1">
      <c r="A376" s="16">
        <v>33.92697501688048</v>
      </c>
      <c r="B376" s="16">
        <v>2.963412108935403</v>
      </c>
      <c r="C376" s="16">
        <f t="shared" si="6"/>
        <v>-0.005598823021</v>
      </c>
      <c r="D376" s="16">
        <f t="shared" si="7"/>
        <v>3.057813286</v>
      </c>
      <c r="E376" s="16">
        <f t="shared" si="8"/>
        <v>238.8788133</v>
      </c>
      <c r="F376" s="18">
        <f t="shared" si="9"/>
        <v>7094.844024</v>
      </c>
      <c r="G376" s="19">
        <f t="shared" si="10"/>
        <v>118.2474004</v>
      </c>
      <c r="H376" s="18"/>
      <c r="I376" s="20">
        <f t="shared" si="11"/>
        <v>30074.8853</v>
      </c>
    </row>
    <row r="377" ht="12.75" customHeight="1">
      <c r="A377" s="16">
        <v>33.951811838847625</v>
      </c>
      <c r="B377" s="16">
        <v>2.9619146222522312</v>
      </c>
      <c r="C377" s="16">
        <f t="shared" si="6"/>
        <v>-0.005629869049</v>
      </c>
      <c r="D377" s="16">
        <f t="shared" si="7"/>
        <v>3.056284753</v>
      </c>
      <c r="E377" s="16">
        <f t="shared" si="8"/>
        <v>238.8772848</v>
      </c>
      <c r="F377" s="18">
        <f t="shared" si="9"/>
        <v>7130.609048</v>
      </c>
      <c r="G377" s="19">
        <f t="shared" si="10"/>
        <v>118.8434841</v>
      </c>
      <c r="H377" s="18"/>
      <c r="I377" s="20">
        <f t="shared" si="11"/>
        <v>30074.91014</v>
      </c>
    </row>
    <row r="378" ht="12.75" customHeight="1">
      <c r="A378" s="16">
        <v>33.97938329957236</v>
      </c>
      <c r="B378" s="16">
        <v>2.96206467101808</v>
      </c>
      <c r="C378" s="16">
        <f t="shared" si="6"/>
        <v>-0.005664333374</v>
      </c>
      <c r="D378" s="16">
        <f t="shared" si="7"/>
        <v>3.056400338</v>
      </c>
      <c r="E378" s="16">
        <f t="shared" si="8"/>
        <v>238.8774003</v>
      </c>
      <c r="F378" s="18">
        <f t="shared" si="9"/>
        <v>7170.311951</v>
      </c>
      <c r="G378" s="19">
        <f t="shared" si="10"/>
        <v>119.5051992</v>
      </c>
      <c r="H378" s="18"/>
      <c r="I378" s="20">
        <f t="shared" si="11"/>
        <v>30074.93771</v>
      </c>
    </row>
    <row r="379" ht="12.75" customHeight="1">
      <c r="A379" s="16">
        <v>33.99868332207967</v>
      </c>
      <c r="B379" s="16">
        <v>2.9621697051541744</v>
      </c>
      <c r="C379" s="16">
        <f t="shared" si="6"/>
        <v>-0.005688458403</v>
      </c>
      <c r="D379" s="16">
        <f t="shared" si="7"/>
        <v>3.056481247</v>
      </c>
      <c r="E379" s="16">
        <f t="shared" si="8"/>
        <v>238.8774812</v>
      </c>
      <c r="F379" s="18">
        <f t="shared" si="9"/>
        <v>7198.103984</v>
      </c>
      <c r="G379" s="19">
        <f t="shared" si="10"/>
        <v>119.9683997</v>
      </c>
      <c r="H379" s="18"/>
      <c r="I379" s="20">
        <f t="shared" si="11"/>
        <v>30074.95701</v>
      </c>
    </row>
    <row r="380" ht="12.75" customHeight="1">
      <c r="A380" s="16">
        <v>34.02074049065946</v>
      </c>
      <c r="B380" s="16">
        <v>2.962289744166853</v>
      </c>
      <c r="C380" s="16">
        <f t="shared" si="6"/>
        <v>-0.005716029863</v>
      </c>
      <c r="D380" s="16">
        <f t="shared" si="7"/>
        <v>3.056573714</v>
      </c>
      <c r="E380" s="16">
        <f t="shared" si="8"/>
        <v>238.8775737</v>
      </c>
      <c r="F380" s="18">
        <f t="shared" si="9"/>
        <v>7229.866307</v>
      </c>
      <c r="G380" s="19">
        <f t="shared" si="10"/>
        <v>120.4977718</v>
      </c>
      <c r="H380" s="18"/>
      <c r="I380" s="20">
        <f t="shared" si="11"/>
        <v>30074.97906</v>
      </c>
    </row>
    <row r="381" ht="12.75" customHeight="1">
      <c r="A381" s="16">
        <v>34.02620976817465</v>
      </c>
      <c r="B381" s="16">
        <v>2.9655848150648954</v>
      </c>
      <c r="C381" s="16">
        <f t="shared" si="6"/>
        <v>-0.00572286646</v>
      </c>
      <c r="D381" s="16">
        <f t="shared" si="7"/>
        <v>3.059861949</v>
      </c>
      <c r="E381" s="16">
        <f t="shared" si="8"/>
        <v>238.8808619</v>
      </c>
      <c r="F381" s="18">
        <f t="shared" si="9"/>
        <v>7237.742066</v>
      </c>
      <c r="G381" s="19">
        <f t="shared" si="10"/>
        <v>120.6290344</v>
      </c>
      <c r="H381" s="18"/>
      <c r="I381" s="20">
        <f t="shared" si="11"/>
        <v>30074.98453</v>
      </c>
    </row>
    <row r="382" ht="12.75" customHeight="1">
      <c r="A382" s="16">
        <v>34.04550979068197</v>
      </c>
      <c r="B382" s="16">
        <v>2.9656898492009893</v>
      </c>
      <c r="C382" s="16">
        <f t="shared" si="6"/>
        <v>-0.005746991488</v>
      </c>
      <c r="D382" s="16">
        <f t="shared" si="7"/>
        <v>3.059942858</v>
      </c>
      <c r="E382" s="16">
        <f t="shared" si="8"/>
        <v>238.8809429</v>
      </c>
      <c r="F382" s="18">
        <f t="shared" si="9"/>
        <v>7265.534099</v>
      </c>
      <c r="G382" s="19">
        <f t="shared" si="10"/>
        <v>121.092235</v>
      </c>
      <c r="H382" s="18"/>
      <c r="I382" s="20">
        <f t="shared" si="11"/>
        <v>30075.00383</v>
      </c>
    </row>
    <row r="383" ht="12.75" customHeight="1">
      <c r="A383" s="16">
        <v>34.064809813189285</v>
      </c>
      <c r="B383" s="16">
        <v>2.9657948833370837</v>
      </c>
      <c r="C383" s="16">
        <f t="shared" si="6"/>
        <v>-0.005771116516</v>
      </c>
      <c r="D383" s="16">
        <f t="shared" si="7"/>
        <v>3.060023767</v>
      </c>
      <c r="E383" s="16">
        <f t="shared" si="8"/>
        <v>238.8810238</v>
      </c>
      <c r="F383" s="18">
        <f t="shared" si="9"/>
        <v>7293.326131</v>
      </c>
      <c r="G383" s="19">
        <f t="shared" si="10"/>
        <v>121.5554355</v>
      </c>
      <c r="H383" s="18"/>
      <c r="I383" s="20">
        <f t="shared" si="11"/>
        <v>30075.02313</v>
      </c>
    </row>
    <row r="384" ht="12.75" customHeight="1">
      <c r="A384" s="16">
        <v>34.08133018230925</v>
      </c>
      <c r="B384" s="16">
        <v>2.967517443169029</v>
      </c>
      <c r="C384" s="16">
        <f t="shared" si="6"/>
        <v>-0.005791766978</v>
      </c>
      <c r="D384" s="16">
        <f t="shared" si="7"/>
        <v>3.061725676</v>
      </c>
      <c r="E384" s="16">
        <f t="shared" si="8"/>
        <v>238.8827257</v>
      </c>
      <c r="F384" s="18">
        <f t="shared" si="9"/>
        <v>7317.115463</v>
      </c>
      <c r="G384" s="19">
        <f t="shared" si="10"/>
        <v>121.9519244</v>
      </c>
      <c r="H384" s="18"/>
      <c r="I384" s="20">
        <f t="shared" si="11"/>
        <v>30075.03965</v>
      </c>
    </row>
    <row r="385" ht="12.75" customHeight="1">
      <c r="A385" s="16">
        <v>34.09507089804186</v>
      </c>
      <c r="B385" s="16">
        <v>2.9708575286968255</v>
      </c>
      <c r="C385" s="16">
        <f t="shared" si="6"/>
        <v>-0.005808942873</v>
      </c>
      <c r="D385" s="16">
        <f t="shared" si="7"/>
        <v>3.065048586</v>
      </c>
      <c r="E385" s="16">
        <f t="shared" si="8"/>
        <v>238.8860486</v>
      </c>
      <c r="F385" s="18">
        <f t="shared" si="9"/>
        <v>7336.902093</v>
      </c>
      <c r="G385" s="19">
        <f t="shared" si="10"/>
        <v>122.2817016</v>
      </c>
      <c r="H385" s="18"/>
      <c r="I385" s="20">
        <f t="shared" si="11"/>
        <v>30075.0534</v>
      </c>
    </row>
    <row r="386" ht="12.75" customHeight="1">
      <c r="A386" s="16">
        <v>34.11988521269412</v>
      </c>
      <c r="B386" s="16">
        <v>2.9709925725860895</v>
      </c>
      <c r="C386" s="16">
        <f t="shared" si="6"/>
        <v>-0.005839960766</v>
      </c>
      <c r="D386" s="16">
        <f t="shared" si="7"/>
        <v>3.065152612</v>
      </c>
      <c r="E386" s="16">
        <f t="shared" si="8"/>
        <v>238.8861526</v>
      </c>
      <c r="F386" s="18">
        <f t="shared" si="9"/>
        <v>7372.634706</v>
      </c>
      <c r="G386" s="19">
        <f t="shared" si="10"/>
        <v>122.8772451</v>
      </c>
      <c r="H386" s="18"/>
      <c r="I386" s="20">
        <f t="shared" si="11"/>
        <v>30075.07821</v>
      </c>
    </row>
    <row r="387" ht="12.75" customHeight="1">
      <c r="A387" s="16">
        <v>34.14469952734639</v>
      </c>
      <c r="B387" s="16">
        <v>2.9711276164753535</v>
      </c>
      <c r="C387" s="16">
        <f t="shared" si="6"/>
        <v>-0.005870978659</v>
      </c>
      <c r="D387" s="16">
        <f t="shared" si="7"/>
        <v>3.065256638</v>
      </c>
      <c r="E387" s="16">
        <f t="shared" si="8"/>
        <v>238.8862566</v>
      </c>
      <c r="F387" s="18">
        <f t="shared" si="9"/>
        <v>7408.367319</v>
      </c>
      <c r="G387" s="19">
        <f t="shared" si="10"/>
        <v>123.4727887</v>
      </c>
      <c r="H387" s="18"/>
      <c r="I387" s="20">
        <f t="shared" si="11"/>
        <v>30075.10302</v>
      </c>
    </row>
    <row r="388" ht="12.75" customHeight="1">
      <c r="A388" s="16">
        <v>34.17505064145847</v>
      </c>
      <c r="B388" s="16">
        <v>2.9696601395453515</v>
      </c>
      <c r="C388" s="16">
        <f t="shared" si="6"/>
        <v>-0.005908917552</v>
      </c>
      <c r="D388" s="16">
        <f t="shared" si="7"/>
        <v>3.063751222</v>
      </c>
      <c r="E388" s="16">
        <f t="shared" si="8"/>
        <v>238.8847512</v>
      </c>
      <c r="F388" s="18">
        <f t="shared" si="9"/>
        <v>7452.072924</v>
      </c>
      <c r="G388" s="19">
        <f t="shared" si="10"/>
        <v>124.2012154</v>
      </c>
      <c r="H388" s="18"/>
      <c r="I388" s="20">
        <f t="shared" si="11"/>
        <v>30075.13337</v>
      </c>
    </row>
    <row r="389" ht="12.75" customHeight="1">
      <c r="A389" s="16">
        <v>34.202622102183206</v>
      </c>
      <c r="B389" s="16">
        <v>2.9698101883112002</v>
      </c>
      <c r="C389" s="16">
        <f t="shared" si="6"/>
        <v>-0.005943381878</v>
      </c>
      <c r="D389" s="16">
        <f t="shared" si="7"/>
        <v>3.063866806</v>
      </c>
      <c r="E389" s="16">
        <f t="shared" si="8"/>
        <v>238.8848668</v>
      </c>
      <c r="F389" s="18">
        <f t="shared" si="9"/>
        <v>7491.775827</v>
      </c>
      <c r="G389" s="19">
        <f t="shared" si="10"/>
        <v>124.8629305</v>
      </c>
      <c r="H389" s="18"/>
      <c r="I389" s="20">
        <f t="shared" si="11"/>
        <v>30075.16095</v>
      </c>
    </row>
    <row r="390" ht="12.75" customHeight="1">
      <c r="A390" s="16">
        <v>34.224679270763</v>
      </c>
      <c r="B390" s="16">
        <v>2.9699302273238795</v>
      </c>
      <c r="C390" s="16">
        <f t="shared" si="6"/>
        <v>-0.005970953338</v>
      </c>
      <c r="D390" s="16">
        <f t="shared" si="7"/>
        <v>3.063959274</v>
      </c>
      <c r="E390" s="16">
        <f t="shared" si="8"/>
        <v>238.8849593</v>
      </c>
      <c r="F390" s="18">
        <f t="shared" si="9"/>
        <v>7523.53815</v>
      </c>
      <c r="G390" s="19">
        <f t="shared" si="10"/>
        <v>125.3923025</v>
      </c>
      <c r="H390" s="18"/>
      <c r="I390" s="20">
        <f t="shared" si="11"/>
        <v>30075.183</v>
      </c>
    </row>
    <row r="391" ht="12.75" customHeight="1">
      <c r="A391" s="16">
        <v>34.249471078100385</v>
      </c>
      <c r="B391" s="16">
        <v>2.971697801785579</v>
      </c>
      <c r="C391" s="16">
        <f t="shared" si="6"/>
        <v>-0.006001943098</v>
      </c>
      <c r="D391" s="16">
        <f t="shared" si="7"/>
        <v>3.065695859</v>
      </c>
      <c r="E391" s="16">
        <f t="shared" si="8"/>
        <v>238.8866959</v>
      </c>
      <c r="F391" s="18">
        <f t="shared" si="9"/>
        <v>7559.238352</v>
      </c>
      <c r="G391" s="19">
        <f t="shared" si="10"/>
        <v>125.9873059</v>
      </c>
      <c r="H391" s="18"/>
      <c r="I391" s="20">
        <f t="shared" si="11"/>
        <v>30075.20779</v>
      </c>
    </row>
    <row r="392" ht="12.75" customHeight="1">
      <c r="A392" s="16">
        <v>34.271505739365296</v>
      </c>
      <c r="B392" s="16">
        <v>2.9734503713706943</v>
      </c>
      <c r="C392" s="16">
        <f t="shared" si="6"/>
        <v>-0.006029486424</v>
      </c>
      <c r="D392" s="16">
        <f t="shared" si="7"/>
        <v>3.067420885</v>
      </c>
      <c r="E392" s="16">
        <f t="shared" si="8"/>
        <v>238.8884209</v>
      </c>
      <c r="F392" s="18">
        <f t="shared" si="9"/>
        <v>7590.968265</v>
      </c>
      <c r="G392" s="19">
        <f t="shared" si="10"/>
        <v>126.5161377</v>
      </c>
      <c r="H392" s="18"/>
      <c r="I392" s="20">
        <f t="shared" si="11"/>
        <v>30075.22983</v>
      </c>
    </row>
    <row r="393" ht="12.75" customHeight="1">
      <c r="A393" s="16">
        <v>34.29076074724285</v>
      </c>
      <c r="B393" s="16">
        <v>2.976820466651661</v>
      </c>
      <c r="C393" s="16">
        <f t="shared" si="6"/>
        <v>-0.006053555184</v>
      </c>
      <c r="D393" s="16">
        <f t="shared" si="7"/>
        <v>3.070766911</v>
      </c>
      <c r="E393" s="16">
        <f t="shared" si="8"/>
        <v>238.8917669</v>
      </c>
      <c r="F393" s="18">
        <f t="shared" si="9"/>
        <v>7618.695476</v>
      </c>
      <c r="G393" s="19">
        <f t="shared" si="10"/>
        <v>126.9782579</v>
      </c>
      <c r="H393" s="18"/>
      <c r="I393" s="20">
        <f t="shared" si="11"/>
        <v>30075.24908</v>
      </c>
    </row>
    <row r="394" ht="12.75" customHeight="1">
      <c r="A394" s="16">
        <v>34.31557506189512</v>
      </c>
      <c r="B394" s="16">
        <v>2.976955510540925</v>
      </c>
      <c r="C394" s="16">
        <f t="shared" si="6"/>
        <v>-0.006084573077</v>
      </c>
      <c r="D394" s="16">
        <f t="shared" si="7"/>
        <v>3.070870937</v>
      </c>
      <c r="E394" s="16">
        <f t="shared" si="8"/>
        <v>238.8918709</v>
      </c>
      <c r="F394" s="18">
        <f t="shared" si="9"/>
        <v>7654.428089</v>
      </c>
      <c r="G394" s="19">
        <f t="shared" si="10"/>
        <v>127.5738015</v>
      </c>
      <c r="H394" s="18"/>
      <c r="I394" s="20">
        <f t="shared" si="11"/>
        <v>30075.2739</v>
      </c>
    </row>
    <row r="395" ht="12.75" customHeight="1">
      <c r="A395" s="16">
        <v>34.33483006977268</v>
      </c>
      <c r="B395" s="16">
        <v>2.980325605821891</v>
      </c>
      <c r="C395" s="16">
        <f t="shared" si="6"/>
        <v>-0.006108641837</v>
      </c>
      <c r="D395" s="16">
        <f t="shared" si="7"/>
        <v>3.074216964</v>
      </c>
      <c r="E395" s="16">
        <f t="shared" si="8"/>
        <v>238.895217</v>
      </c>
      <c r="F395" s="18">
        <f t="shared" si="9"/>
        <v>7682.1553</v>
      </c>
      <c r="G395" s="19">
        <f t="shared" si="10"/>
        <v>128.0359217</v>
      </c>
      <c r="H395" s="18"/>
      <c r="I395" s="20">
        <f t="shared" si="11"/>
        <v>30075.29315</v>
      </c>
    </row>
    <row r="396" ht="12.75" customHeight="1">
      <c r="A396" s="16">
        <v>34.35408507765023</v>
      </c>
      <c r="B396" s="16">
        <v>2.9836957011028575</v>
      </c>
      <c r="C396" s="16">
        <f t="shared" si="6"/>
        <v>-0.006132710597</v>
      </c>
      <c r="D396" s="16">
        <f t="shared" si="7"/>
        <v>3.077562991</v>
      </c>
      <c r="E396" s="16">
        <f t="shared" si="8"/>
        <v>238.898563</v>
      </c>
      <c r="F396" s="18">
        <f t="shared" si="9"/>
        <v>7709.882512</v>
      </c>
      <c r="G396" s="19">
        <f t="shared" si="10"/>
        <v>128.4980419</v>
      </c>
      <c r="H396" s="18"/>
      <c r="I396" s="20">
        <f t="shared" si="11"/>
        <v>30075.31241</v>
      </c>
    </row>
    <row r="397" ht="12.75" customHeight="1">
      <c r="A397" s="16">
        <v>34.3706054467702</v>
      </c>
      <c r="B397" s="16">
        <v>2.985418260934803</v>
      </c>
      <c r="C397" s="16">
        <f t="shared" si="6"/>
        <v>-0.006153361058</v>
      </c>
      <c r="D397" s="16">
        <f t="shared" si="7"/>
        <v>3.0792649</v>
      </c>
      <c r="E397" s="16">
        <f t="shared" si="8"/>
        <v>238.9002649</v>
      </c>
      <c r="F397" s="18">
        <f t="shared" si="9"/>
        <v>7733.671843</v>
      </c>
      <c r="G397" s="19">
        <f t="shared" si="10"/>
        <v>128.8945307</v>
      </c>
      <c r="H397" s="18"/>
      <c r="I397" s="20">
        <f t="shared" si="11"/>
        <v>30075.32893</v>
      </c>
    </row>
    <row r="398" ht="12.75" customHeight="1">
      <c r="A398" s="16">
        <v>34.38434616250281</v>
      </c>
      <c r="B398" s="16">
        <v>2.9887583464625997</v>
      </c>
      <c r="C398" s="16">
        <f t="shared" si="6"/>
        <v>-0.006170536953</v>
      </c>
      <c r="D398" s="16">
        <f t="shared" si="7"/>
        <v>3.08258781</v>
      </c>
      <c r="E398" s="16">
        <f t="shared" si="8"/>
        <v>238.9035878</v>
      </c>
      <c r="F398" s="18">
        <f t="shared" si="9"/>
        <v>7753.458474</v>
      </c>
      <c r="G398" s="19">
        <f t="shared" si="10"/>
        <v>129.2243079</v>
      </c>
      <c r="H398" s="18"/>
      <c r="I398" s="20">
        <f t="shared" si="11"/>
        <v>30075.34267</v>
      </c>
    </row>
    <row r="399" ht="12.75" customHeight="1">
      <c r="A399" s="16">
        <v>34.4008440243079</v>
      </c>
      <c r="B399" s="16">
        <v>2.9921134368669806</v>
      </c>
      <c r="C399" s="16">
        <f t="shared" si="6"/>
        <v>-0.00619115928</v>
      </c>
      <c r="D399" s="16">
        <f t="shared" si="7"/>
        <v>3.085922278</v>
      </c>
      <c r="E399" s="16">
        <f t="shared" si="8"/>
        <v>238.9069223</v>
      </c>
      <c r="F399" s="18">
        <f t="shared" si="9"/>
        <v>7777.215395</v>
      </c>
      <c r="G399" s="19">
        <f t="shared" si="10"/>
        <v>129.6202566</v>
      </c>
      <c r="H399" s="18"/>
      <c r="I399" s="20">
        <f t="shared" si="11"/>
        <v>30075.35917</v>
      </c>
    </row>
    <row r="400" ht="12.75" customHeight="1">
      <c r="A400" s="16">
        <v>34.41731937879811</v>
      </c>
      <c r="B400" s="16">
        <v>2.997101057843798</v>
      </c>
      <c r="C400" s="16">
        <f t="shared" si="6"/>
        <v>-0.006211753473</v>
      </c>
      <c r="D400" s="16">
        <f t="shared" si="7"/>
        <v>3.090889304</v>
      </c>
      <c r="E400" s="16">
        <f t="shared" si="8"/>
        <v>238.9118893</v>
      </c>
      <c r="F400" s="18">
        <f t="shared" si="9"/>
        <v>7800.939905</v>
      </c>
      <c r="G400" s="19">
        <f t="shared" si="10"/>
        <v>130.0156651</v>
      </c>
      <c r="H400" s="18"/>
      <c r="I400" s="20">
        <f t="shared" si="11"/>
        <v>30075.37564</v>
      </c>
    </row>
    <row r="401" ht="12.75" customHeight="1">
      <c r="A401" s="16">
        <v>34.43659689399055</v>
      </c>
      <c r="B401" s="16">
        <v>2.998838622552329</v>
      </c>
      <c r="C401" s="16">
        <f t="shared" si="6"/>
        <v>-0.006235850367</v>
      </c>
      <c r="D401" s="16">
        <f t="shared" si="7"/>
        <v>3.092602772</v>
      </c>
      <c r="E401" s="16">
        <f t="shared" si="8"/>
        <v>238.9136028</v>
      </c>
      <c r="F401" s="18">
        <f t="shared" si="9"/>
        <v>7828.699527</v>
      </c>
      <c r="G401" s="19">
        <f t="shared" si="10"/>
        <v>130.4783255</v>
      </c>
      <c r="H401" s="18"/>
      <c r="I401" s="20">
        <f t="shared" si="11"/>
        <v>30075.39492</v>
      </c>
    </row>
    <row r="402" ht="12.75" customHeight="1">
      <c r="A402" s="16">
        <v>34.45589691649786</v>
      </c>
      <c r="B402" s="16">
        <v>2.998943656688423</v>
      </c>
      <c r="C402" s="16">
        <f t="shared" si="6"/>
        <v>-0.006259975396</v>
      </c>
      <c r="D402" s="16">
        <f t="shared" si="7"/>
        <v>3.092683681</v>
      </c>
      <c r="E402" s="16">
        <f t="shared" si="8"/>
        <v>238.9136837</v>
      </c>
      <c r="F402" s="18">
        <f t="shared" si="9"/>
        <v>7856.49156</v>
      </c>
      <c r="G402" s="19">
        <f t="shared" si="10"/>
        <v>130.941526</v>
      </c>
      <c r="H402" s="18"/>
      <c r="I402" s="20">
        <f t="shared" si="11"/>
        <v>30075.41422</v>
      </c>
    </row>
    <row r="403" ht="12.75" customHeight="1">
      <c r="A403" s="16">
        <v>34.48068872383524</v>
      </c>
      <c r="B403" s="16">
        <v>3.000711231150123</v>
      </c>
      <c r="C403" s="16">
        <f t="shared" si="6"/>
        <v>-0.006290965155</v>
      </c>
      <c r="D403" s="16">
        <f t="shared" si="7"/>
        <v>3.094420266</v>
      </c>
      <c r="E403" s="16">
        <f t="shared" si="8"/>
        <v>238.9154203</v>
      </c>
      <c r="F403" s="18">
        <f t="shared" si="9"/>
        <v>7892.191762</v>
      </c>
      <c r="G403" s="19">
        <f t="shared" si="10"/>
        <v>131.5365294</v>
      </c>
      <c r="H403" s="18"/>
      <c r="I403" s="20">
        <f t="shared" si="11"/>
        <v>30075.43901</v>
      </c>
    </row>
    <row r="404" ht="12.75" customHeight="1">
      <c r="A404" s="16">
        <v>34.491672293495384</v>
      </c>
      <c r="B404" s="16">
        <v>3.0040363118013347</v>
      </c>
      <c r="C404" s="16">
        <f t="shared" si="6"/>
        <v>-0.006304694617</v>
      </c>
      <c r="D404" s="16">
        <f t="shared" si="7"/>
        <v>3.097731617</v>
      </c>
      <c r="E404" s="16">
        <f t="shared" si="8"/>
        <v>238.9187316</v>
      </c>
      <c r="F404" s="18">
        <f t="shared" si="9"/>
        <v>7908.008103</v>
      </c>
      <c r="G404" s="19">
        <f t="shared" si="10"/>
        <v>131.800135</v>
      </c>
      <c r="H404" s="18"/>
      <c r="I404" s="20">
        <f t="shared" si="11"/>
        <v>30075.45</v>
      </c>
    </row>
    <row r="405" ht="12.75" customHeight="1">
      <c r="A405" s="16">
        <v>34.5109723160027</v>
      </c>
      <c r="B405" s="16">
        <v>3.0041413459374287</v>
      </c>
      <c r="C405" s="16">
        <f t="shared" si="6"/>
        <v>-0.006328819645</v>
      </c>
      <c r="D405" s="16">
        <f t="shared" si="7"/>
        <v>3.097812526</v>
      </c>
      <c r="E405" s="16">
        <f t="shared" si="8"/>
        <v>238.9188125</v>
      </c>
      <c r="F405" s="18">
        <f t="shared" si="9"/>
        <v>7935.800135</v>
      </c>
      <c r="G405" s="19">
        <f t="shared" si="10"/>
        <v>132.2633356</v>
      </c>
      <c r="H405" s="18"/>
      <c r="I405" s="20">
        <f t="shared" si="11"/>
        <v>30075.4693</v>
      </c>
    </row>
    <row r="406" ht="12.75" customHeight="1">
      <c r="A406" s="16">
        <v>34.535741616025206</v>
      </c>
      <c r="B406" s="16">
        <v>3.007541450971565</v>
      </c>
      <c r="C406" s="16">
        <f t="shared" si="6"/>
        <v>-0.00635978127</v>
      </c>
      <c r="D406" s="16">
        <f t="shared" si="7"/>
        <v>3.10118167</v>
      </c>
      <c r="E406" s="16">
        <f t="shared" si="8"/>
        <v>238.9221817</v>
      </c>
      <c r="F406" s="18">
        <f t="shared" si="9"/>
        <v>7971.467927</v>
      </c>
      <c r="G406" s="19">
        <f t="shared" si="10"/>
        <v>132.8577988</v>
      </c>
      <c r="H406" s="18"/>
      <c r="I406" s="20">
        <f t="shared" si="11"/>
        <v>30075.49407</v>
      </c>
    </row>
    <row r="407" ht="12.75" customHeight="1">
      <c r="A407" s="16">
        <v>34.55501913121765</v>
      </c>
      <c r="B407" s="16">
        <v>3.009279015680095</v>
      </c>
      <c r="C407" s="16">
        <f t="shared" si="6"/>
        <v>-0.006383878164</v>
      </c>
      <c r="D407" s="16">
        <f t="shared" si="7"/>
        <v>3.102895138</v>
      </c>
      <c r="E407" s="16">
        <f t="shared" si="8"/>
        <v>238.9238951</v>
      </c>
      <c r="F407" s="18">
        <f t="shared" si="9"/>
        <v>7999.227549</v>
      </c>
      <c r="G407" s="19">
        <f t="shared" si="10"/>
        <v>133.3204591</v>
      </c>
      <c r="H407" s="18"/>
      <c r="I407" s="20">
        <f t="shared" si="11"/>
        <v>30075.51334</v>
      </c>
    </row>
    <row r="408" ht="12.75" customHeight="1">
      <c r="A408" s="16">
        <v>34.57147197839298</v>
      </c>
      <c r="B408" s="16">
        <v>3.0158991672293487</v>
      </c>
      <c r="C408" s="16">
        <f t="shared" si="6"/>
        <v>-0.006404444223</v>
      </c>
      <c r="D408" s="16">
        <f t="shared" si="7"/>
        <v>3.109494723</v>
      </c>
      <c r="E408" s="16">
        <f t="shared" si="8"/>
        <v>238.9304947</v>
      </c>
      <c r="F408" s="18">
        <f t="shared" si="9"/>
        <v>8022.919649</v>
      </c>
      <c r="G408" s="19">
        <f t="shared" si="10"/>
        <v>133.7153275</v>
      </c>
      <c r="H408" s="18"/>
      <c r="I408" s="20">
        <f t="shared" si="11"/>
        <v>30075.5298</v>
      </c>
    </row>
    <row r="409" ht="12.75" customHeight="1">
      <c r="A409" s="16">
        <v>34.59626378573036</v>
      </c>
      <c r="B409" s="16">
        <v>3.0176667416910488</v>
      </c>
      <c r="C409" s="16">
        <f t="shared" si="6"/>
        <v>-0.006435433982</v>
      </c>
      <c r="D409" s="16">
        <f t="shared" si="7"/>
        <v>3.111231308</v>
      </c>
      <c r="E409" s="16">
        <f t="shared" si="8"/>
        <v>238.9322313</v>
      </c>
      <c r="F409" s="18">
        <f t="shared" si="9"/>
        <v>8058.619851</v>
      </c>
      <c r="G409" s="19">
        <f t="shared" si="10"/>
        <v>134.3103309</v>
      </c>
      <c r="H409" s="18"/>
      <c r="I409" s="20">
        <f t="shared" si="11"/>
        <v>30075.55459</v>
      </c>
    </row>
    <row r="410" ht="12.75" customHeight="1">
      <c r="A410" s="16">
        <v>34.621078100382626</v>
      </c>
      <c r="B410" s="16">
        <v>3.0178017855803128</v>
      </c>
      <c r="C410" s="16">
        <f t="shared" si="6"/>
        <v>-0.006466451875</v>
      </c>
      <c r="D410" s="16">
        <f t="shared" si="7"/>
        <v>3.111335334</v>
      </c>
      <c r="E410" s="16">
        <f t="shared" si="8"/>
        <v>238.9323353</v>
      </c>
      <c r="F410" s="18">
        <f t="shared" si="9"/>
        <v>8094.352465</v>
      </c>
      <c r="G410" s="19">
        <f t="shared" si="10"/>
        <v>134.9058744</v>
      </c>
      <c r="H410" s="18"/>
      <c r="I410" s="20">
        <f t="shared" si="11"/>
        <v>30075.5794</v>
      </c>
    </row>
    <row r="411" ht="12.75" customHeight="1">
      <c r="A411" s="16">
        <v>34.64035561557506</v>
      </c>
      <c r="B411" s="16">
        <v>3.0195393502888432</v>
      </c>
      <c r="C411" s="16">
        <f t="shared" si="6"/>
        <v>-0.006490548769</v>
      </c>
      <c r="D411" s="16">
        <f t="shared" si="7"/>
        <v>3.113048802</v>
      </c>
      <c r="E411" s="16">
        <f t="shared" si="8"/>
        <v>238.9340488</v>
      </c>
      <c r="F411" s="18">
        <f t="shared" si="9"/>
        <v>8122.112086</v>
      </c>
      <c r="G411" s="19">
        <f t="shared" si="10"/>
        <v>135.3685348</v>
      </c>
      <c r="H411" s="18"/>
      <c r="I411" s="20">
        <f t="shared" si="11"/>
        <v>30075.59868</v>
      </c>
    </row>
    <row r="412" ht="12.75" customHeight="1">
      <c r="A412" s="16">
        <v>34.65131667792032</v>
      </c>
      <c r="B412" s="16">
        <v>3.024496961512491</v>
      </c>
      <c r="C412" s="16">
        <f t="shared" si="6"/>
        <v>-0.006504250097</v>
      </c>
      <c r="D412" s="16">
        <f t="shared" si="7"/>
        <v>3.117992711</v>
      </c>
      <c r="E412" s="16">
        <f t="shared" si="8"/>
        <v>238.9389927</v>
      </c>
      <c r="F412" s="18">
        <f t="shared" si="9"/>
        <v>8137.896016</v>
      </c>
      <c r="G412" s="19">
        <f t="shared" si="10"/>
        <v>135.6316003</v>
      </c>
      <c r="H412" s="18"/>
      <c r="I412" s="20">
        <f t="shared" si="11"/>
        <v>30075.60964</v>
      </c>
    </row>
    <row r="413" ht="12.75" customHeight="1">
      <c r="A413" s="16">
        <v>34.67613099257258</v>
      </c>
      <c r="B413" s="16">
        <v>3.024632005401755</v>
      </c>
      <c r="C413" s="16">
        <f t="shared" si="6"/>
        <v>-0.006535267991</v>
      </c>
      <c r="D413" s="16">
        <f t="shared" si="7"/>
        <v>3.118096737</v>
      </c>
      <c r="E413" s="16">
        <f t="shared" si="8"/>
        <v>238.9390967</v>
      </c>
      <c r="F413" s="18">
        <f t="shared" si="9"/>
        <v>8173.628629</v>
      </c>
      <c r="G413" s="19">
        <f t="shared" si="10"/>
        <v>136.2271438</v>
      </c>
      <c r="H413" s="18"/>
      <c r="I413" s="20">
        <f t="shared" si="11"/>
        <v>30075.63445</v>
      </c>
    </row>
    <row r="414" ht="12.75" customHeight="1">
      <c r="A414" s="16">
        <v>34.69818816115237</v>
      </c>
      <c r="B414" s="16">
        <v>3.024752044414434</v>
      </c>
      <c r="C414" s="16">
        <f t="shared" si="6"/>
        <v>-0.006562839451</v>
      </c>
      <c r="D414" s="16">
        <f t="shared" si="7"/>
        <v>3.118189205</v>
      </c>
      <c r="E414" s="16">
        <f t="shared" si="8"/>
        <v>238.9391892</v>
      </c>
      <c r="F414" s="18">
        <f t="shared" si="9"/>
        <v>8205.390952</v>
      </c>
      <c r="G414" s="19">
        <f t="shared" si="10"/>
        <v>136.7565159</v>
      </c>
      <c r="H414" s="18"/>
      <c r="I414" s="20">
        <f t="shared" si="11"/>
        <v>30075.65651</v>
      </c>
    </row>
    <row r="415" ht="12.75" customHeight="1">
      <c r="A415" s="16">
        <v>34.72026783704704</v>
      </c>
      <c r="B415" s="16">
        <v>3.023239552854677</v>
      </c>
      <c r="C415" s="16">
        <f t="shared" si="6"/>
        <v>-0.006590439046</v>
      </c>
      <c r="D415" s="16">
        <f t="shared" si="7"/>
        <v>3.116649114</v>
      </c>
      <c r="E415" s="16">
        <f t="shared" si="8"/>
        <v>238.9376491</v>
      </c>
      <c r="F415" s="18">
        <f t="shared" si="9"/>
        <v>8237.185685</v>
      </c>
      <c r="G415" s="19">
        <f t="shared" si="10"/>
        <v>137.2864281</v>
      </c>
      <c r="H415" s="18"/>
      <c r="I415" s="20">
        <f t="shared" si="11"/>
        <v>30075.67859</v>
      </c>
    </row>
    <row r="416" ht="12.75" customHeight="1">
      <c r="A416" s="16">
        <v>34.745037137069545</v>
      </c>
      <c r="B416" s="16">
        <v>3.026639657888813</v>
      </c>
      <c r="C416" s="16">
        <f t="shared" si="6"/>
        <v>-0.006621400671</v>
      </c>
      <c r="D416" s="16">
        <f t="shared" si="7"/>
        <v>3.120018257</v>
      </c>
      <c r="E416" s="16">
        <f t="shared" si="8"/>
        <v>238.9410183</v>
      </c>
      <c r="F416" s="18">
        <f t="shared" si="9"/>
        <v>8272.853477</v>
      </c>
      <c r="G416" s="19">
        <f t="shared" si="10"/>
        <v>137.8808913</v>
      </c>
      <c r="H416" s="18"/>
      <c r="I416" s="20">
        <f t="shared" si="11"/>
        <v>30075.70336</v>
      </c>
    </row>
    <row r="417" ht="12.75" customHeight="1">
      <c r="A417" s="16">
        <v>34.76709430564934</v>
      </c>
      <c r="B417" s="16">
        <v>3.0267596969014923</v>
      </c>
      <c r="C417" s="16">
        <f t="shared" si="6"/>
        <v>-0.006648972132</v>
      </c>
      <c r="D417" s="16">
        <f t="shared" si="7"/>
        <v>3.120110725</v>
      </c>
      <c r="E417" s="16">
        <f t="shared" si="8"/>
        <v>238.9411107</v>
      </c>
      <c r="F417" s="18">
        <f t="shared" si="9"/>
        <v>8304.6158</v>
      </c>
      <c r="G417" s="19">
        <f t="shared" si="10"/>
        <v>138.4102633</v>
      </c>
      <c r="H417" s="18"/>
      <c r="I417" s="20">
        <f t="shared" si="11"/>
        <v>30075.72542</v>
      </c>
    </row>
    <row r="418" ht="12.75" customHeight="1">
      <c r="A418" s="16">
        <v>34.7919086203016</v>
      </c>
      <c r="B418" s="16">
        <v>3.0268947407907563</v>
      </c>
      <c r="C418" s="16">
        <f t="shared" si="6"/>
        <v>-0.006679990025</v>
      </c>
      <c r="D418" s="16">
        <f t="shared" si="7"/>
        <v>3.120214751</v>
      </c>
      <c r="E418" s="16">
        <f t="shared" si="8"/>
        <v>238.9412148</v>
      </c>
      <c r="F418" s="18">
        <f t="shared" si="9"/>
        <v>8340.348413</v>
      </c>
      <c r="G418" s="19">
        <f t="shared" si="10"/>
        <v>139.0058069</v>
      </c>
      <c r="H418" s="18"/>
      <c r="I418" s="20">
        <f t="shared" si="11"/>
        <v>30075.75023</v>
      </c>
    </row>
    <row r="419" ht="12.75" customHeight="1">
      <c r="A419" s="16">
        <v>34.80569435066396</v>
      </c>
      <c r="B419" s="16">
        <v>3.0269697651736807</v>
      </c>
      <c r="C419" s="16">
        <f t="shared" si="6"/>
        <v>-0.006697222188</v>
      </c>
      <c r="D419" s="16">
        <f t="shared" si="7"/>
        <v>3.120272543</v>
      </c>
      <c r="E419" s="16">
        <f t="shared" si="8"/>
        <v>238.9412725</v>
      </c>
      <c r="F419" s="18">
        <f t="shared" si="9"/>
        <v>8360.199865</v>
      </c>
      <c r="G419" s="19">
        <f t="shared" si="10"/>
        <v>139.3366644</v>
      </c>
      <c r="H419" s="18"/>
      <c r="I419" s="20">
        <f t="shared" si="11"/>
        <v>30075.76402</v>
      </c>
    </row>
    <row r="420" ht="12.75" customHeight="1">
      <c r="A420" s="16">
        <v>34.8332658113887</v>
      </c>
      <c r="B420" s="16">
        <v>3.02711981393953</v>
      </c>
      <c r="C420" s="16">
        <f t="shared" si="6"/>
        <v>-0.006731686514</v>
      </c>
      <c r="D420" s="16">
        <f t="shared" si="7"/>
        <v>3.120388127</v>
      </c>
      <c r="E420" s="16">
        <f t="shared" si="8"/>
        <v>238.9413881</v>
      </c>
      <c r="F420" s="18">
        <f t="shared" si="9"/>
        <v>8399.902768</v>
      </c>
      <c r="G420" s="19">
        <f t="shared" si="10"/>
        <v>139.9983795</v>
      </c>
      <c r="H420" s="18"/>
      <c r="I420" s="20">
        <f t="shared" si="11"/>
        <v>30075.79159</v>
      </c>
    </row>
    <row r="421" ht="12.75" customHeight="1">
      <c r="A421" s="16">
        <v>34.860837272113436</v>
      </c>
      <c r="B421" s="16">
        <v>3.0272698627053787</v>
      </c>
      <c r="C421" s="16">
        <f t="shared" si="6"/>
        <v>-0.00676615084</v>
      </c>
      <c r="D421" s="16">
        <f t="shared" si="7"/>
        <v>3.120503712</v>
      </c>
      <c r="E421" s="16">
        <f t="shared" si="8"/>
        <v>238.9415037</v>
      </c>
      <c r="F421" s="18">
        <f t="shared" si="9"/>
        <v>8439.605672</v>
      </c>
      <c r="G421" s="19">
        <f t="shared" si="10"/>
        <v>140.6600945</v>
      </c>
      <c r="H421" s="18"/>
      <c r="I421" s="20">
        <f t="shared" si="11"/>
        <v>30075.81916</v>
      </c>
    </row>
    <row r="422" ht="12.75" customHeight="1">
      <c r="A422" s="16">
        <v>34.88289444069322</v>
      </c>
      <c r="B422" s="16">
        <v>3.027389901718058</v>
      </c>
      <c r="C422" s="16">
        <f t="shared" si="6"/>
        <v>-0.006793722301</v>
      </c>
      <c r="D422" s="16">
        <f t="shared" si="7"/>
        <v>3.120596179</v>
      </c>
      <c r="E422" s="16">
        <f t="shared" si="8"/>
        <v>238.9415962</v>
      </c>
      <c r="F422" s="18">
        <f t="shared" si="9"/>
        <v>8471.367995</v>
      </c>
      <c r="G422" s="19">
        <f t="shared" si="10"/>
        <v>141.1894666</v>
      </c>
      <c r="H422" s="18"/>
      <c r="I422" s="20">
        <f t="shared" si="11"/>
        <v>30075.84122</v>
      </c>
    </row>
    <row r="423" ht="12.75" customHeight="1">
      <c r="A423" s="16">
        <v>34.90219446320054</v>
      </c>
      <c r="B423" s="16">
        <v>3.027494935854152</v>
      </c>
      <c r="C423" s="16">
        <f t="shared" si="6"/>
        <v>-0.006817847329</v>
      </c>
      <c r="D423" s="16">
        <f t="shared" si="7"/>
        <v>3.120677089</v>
      </c>
      <c r="E423" s="16">
        <f t="shared" si="8"/>
        <v>238.9416771</v>
      </c>
      <c r="F423" s="18">
        <f t="shared" si="9"/>
        <v>8499.160027</v>
      </c>
      <c r="G423" s="19">
        <f t="shared" si="10"/>
        <v>141.6526671</v>
      </c>
      <c r="H423" s="18"/>
      <c r="I423" s="20">
        <f t="shared" si="11"/>
        <v>30075.86052</v>
      </c>
    </row>
    <row r="424" ht="12.75" customHeight="1">
      <c r="A424" s="16">
        <v>34.91873733963538</v>
      </c>
      <c r="B424" s="16">
        <v>3.027584965113661</v>
      </c>
      <c r="C424" s="16">
        <f t="shared" si="6"/>
        <v>-0.006838525925</v>
      </c>
      <c r="D424" s="16">
        <f t="shared" si="7"/>
        <v>3.120746439</v>
      </c>
      <c r="E424" s="16">
        <f t="shared" si="8"/>
        <v>238.9417464</v>
      </c>
      <c r="F424" s="18">
        <f t="shared" si="9"/>
        <v>8522.981769</v>
      </c>
      <c r="G424" s="19">
        <f t="shared" si="10"/>
        <v>142.0496962</v>
      </c>
      <c r="H424" s="18"/>
      <c r="I424" s="20">
        <f t="shared" si="11"/>
        <v>30075.87706</v>
      </c>
    </row>
    <row r="425" ht="12.75" customHeight="1">
      <c r="A425" s="16">
        <v>34.935280216070225</v>
      </c>
      <c r="B425" s="16">
        <v>3.0276749943731707</v>
      </c>
      <c r="C425" s="16">
        <f t="shared" si="6"/>
        <v>-0.00685920452</v>
      </c>
      <c r="D425" s="16">
        <f t="shared" si="7"/>
        <v>3.12081579</v>
      </c>
      <c r="E425" s="16">
        <f t="shared" si="8"/>
        <v>238.9418158</v>
      </c>
      <c r="F425" s="18">
        <f t="shared" si="9"/>
        <v>8546.803511</v>
      </c>
      <c r="G425" s="19">
        <f t="shared" si="10"/>
        <v>142.4467252</v>
      </c>
      <c r="H425" s="18"/>
      <c r="I425" s="20">
        <f t="shared" si="11"/>
        <v>30075.8936</v>
      </c>
    </row>
    <row r="426" ht="12.75" customHeight="1">
      <c r="A426" s="16">
        <v>34.951823092505066</v>
      </c>
      <c r="B426" s="16">
        <v>3.02776502363268</v>
      </c>
      <c r="C426" s="16">
        <f t="shared" si="6"/>
        <v>-0.006879883116</v>
      </c>
      <c r="D426" s="16">
        <f t="shared" si="7"/>
        <v>3.120885141</v>
      </c>
      <c r="E426" s="16">
        <f t="shared" si="8"/>
        <v>238.9418851</v>
      </c>
      <c r="F426" s="18">
        <f t="shared" si="9"/>
        <v>8570.625253</v>
      </c>
      <c r="G426" s="19">
        <f t="shared" si="10"/>
        <v>142.8437542</v>
      </c>
      <c r="H426" s="18"/>
      <c r="I426" s="20">
        <f t="shared" si="11"/>
        <v>30075.91015</v>
      </c>
    </row>
    <row r="427" ht="12.75" customHeight="1">
      <c r="A427" s="16">
        <v>34.971123115012375</v>
      </c>
      <c r="B427" s="16">
        <v>3.027870057768774</v>
      </c>
      <c r="C427" s="16">
        <f t="shared" si="6"/>
        <v>-0.006904008144</v>
      </c>
      <c r="D427" s="16">
        <f t="shared" si="7"/>
        <v>3.12096605</v>
      </c>
      <c r="E427" s="16">
        <f t="shared" si="8"/>
        <v>238.941966</v>
      </c>
      <c r="F427" s="18">
        <f t="shared" si="9"/>
        <v>8598.417286</v>
      </c>
      <c r="G427" s="19">
        <f t="shared" si="10"/>
        <v>143.3069548</v>
      </c>
      <c r="H427" s="18"/>
      <c r="I427" s="20">
        <f t="shared" si="11"/>
        <v>30075.92945</v>
      </c>
    </row>
    <row r="428" ht="12.75" customHeight="1">
      <c r="A428" s="16">
        <v>34.99595993697952</v>
      </c>
      <c r="B428" s="16">
        <v>3.026372571085602</v>
      </c>
      <c r="C428" s="16">
        <f t="shared" si="6"/>
        <v>-0.006935054171</v>
      </c>
      <c r="D428" s="16">
        <f t="shared" si="7"/>
        <v>3.119437517</v>
      </c>
      <c r="E428" s="16">
        <f t="shared" si="8"/>
        <v>238.9404375</v>
      </c>
      <c r="F428" s="18">
        <f t="shared" si="9"/>
        <v>8634.182309</v>
      </c>
      <c r="G428" s="19">
        <f t="shared" si="10"/>
        <v>143.9030385</v>
      </c>
      <c r="H428" s="18"/>
      <c r="I428" s="20">
        <f t="shared" si="11"/>
        <v>30075.95428</v>
      </c>
    </row>
    <row r="429" ht="12.75" customHeight="1">
      <c r="A429" s="16">
        <v>35.0290456898492</v>
      </c>
      <c r="B429" s="16">
        <v>3.0265526296046206</v>
      </c>
      <c r="C429" s="16">
        <f t="shared" si="6"/>
        <v>-0.006976411362</v>
      </c>
      <c r="D429" s="16">
        <f t="shared" si="7"/>
        <v>3.119576218</v>
      </c>
      <c r="E429" s="16">
        <f t="shared" si="8"/>
        <v>238.9405762</v>
      </c>
      <c r="F429" s="18">
        <f t="shared" si="9"/>
        <v>8681.825793</v>
      </c>
      <c r="G429" s="19">
        <f t="shared" si="10"/>
        <v>144.6970966</v>
      </c>
      <c r="H429" s="18"/>
      <c r="I429" s="20">
        <f t="shared" si="11"/>
        <v>30075.98737</v>
      </c>
    </row>
    <row r="430" ht="12.75" customHeight="1">
      <c r="A430" s="16">
        <v>35.05386000450146</v>
      </c>
      <c r="B430" s="16">
        <v>3.0266876734938846</v>
      </c>
      <c r="C430" s="16">
        <f t="shared" si="6"/>
        <v>-0.007007429256</v>
      </c>
      <c r="D430" s="16">
        <f t="shared" si="7"/>
        <v>3.119680244</v>
      </c>
      <c r="E430" s="16">
        <f t="shared" si="8"/>
        <v>238.9406802</v>
      </c>
      <c r="F430" s="18">
        <f t="shared" si="9"/>
        <v>8717.558406</v>
      </c>
      <c r="G430" s="19">
        <f t="shared" si="10"/>
        <v>145.2926401</v>
      </c>
      <c r="H430" s="18"/>
      <c r="I430" s="20">
        <f t="shared" si="11"/>
        <v>30076.01218</v>
      </c>
    </row>
    <row r="431" ht="12.75" customHeight="1">
      <c r="A431" s="16">
        <v>35.07867431915372</v>
      </c>
      <c r="B431" s="16">
        <v>3.0268227173831486</v>
      </c>
      <c r="C431" s="16">
        <f t="shared" si="6"/>
        <v>-0.007038447149</v>
      </c>
      <c r="D431" s="16">
        <f t="shared" si="7"/>
        <v>3.11978427</v>
      </c>
      <c r="E431" s="16">
        <f t="shared" si="8"/>
        <v>238.9407843</v>
      </c>
      <c r="F431" s="18">
        <f t="shared" si="9"/>
        <v>8753.29102</v>
      </c>
      <c r="G431" s="19">
        <f t="shared" si="10"/>
        <v>145.8881837</v>
      </c>
      <c r="H431" s="18"/>
      <c r="I431" s="20">
        <f t="shared" si="11"/>
        <v>30076.037</v>
      </c>
    </row>
    <row r="432" ht="12.75" customHeight="1">
      <c r="A432" s="16">
        <v>35.0869907720009</v>
      </c>
      <c r="B432" s="16">
        <v>3.0236026708680313</v>
      </c>
      <c r="C432" s="16">
        <f t="shared" si="6"/>
        <v>-0.007048842715</v>
      </c>
      <c r="D432" s="16">
        <f t="shared" si="7"/>
        <v>3.116553828</v>
      </c>
      <c r="E432" s="16">
        <f t="shared" si="8"/>
        <v>238.9375538</v>
      </c>
      <c r="F432" s="18">
        <f t="shared" si="9"/>
        <v>8765.266712</v>
      </c>
      <c r="G432" s="19">
        <f t="shared" si="10"/>
        <v>146.0877785</v>
      </c>
      <c r="H432" s="18"/>
      <c r="I432" s="20">
        <f t="shared" si="11"/>
        <v>30076.04531</v>
      </c>
    </row>
    <row r="433" ht="12.75" customHeight="1">
      <c r="A433" s="16">
        <v>35.10904794058069</v>
      </c>
      <c r="B433" s="16">
        <v>3.0237227098807105</v>
      </c>
      <c r="C433" s="16">
        <f t="shared" si="6"/>
        <v>-0.007076414176</v>
      </c>
      <c r="D433" s="16">
        <f t="shared" si="7"/>
        <v>3.116646296</v>
      </c>
      <c r="E433" s="16">
        <f t="shared" si="8"/>
        <v>238.9376463</v>
      </c>
      <c r="F433" s="18">
        <f t="shared" si="9"/>
        <v>8797.029034</v>
      </c>
      <c r="G433" s="19">
        <f t="shared" si="10"/>
        <v>146.6171506</v>
      </c>
      <c r="H433" s="18"/>
      <c r="I433" s="20">
        <f t="shared" si="11"/>
        <v>30076.06737</v>
      </c>
    </row>
    <row r="434" ht="12.75" customHeight="1">
      <c r="A434" s="16">
        <v>35.13110510916047</v>
      </c>
      <c r="B434" s="16">
        <v>3.023842748893389</v>
      </c>
      <c r="C434" s="16">
        <f t="shared" si="6"/>
        <v>-0.007103985636</v>
      </c>
      <c r="D434" s="16">
        <f t="shared" si="7"/>
        <v>3.116738763</v>
      </c>
      <c r="E434" s="16">
        <f t="shared" si="8"/>
        <v>238.9377388</v>
      </c>
      <c r="F434" s="18">
        <f t="shared" si="9"/>
        <v>8828.791357</v>
      </c>
      <c r="G434" s="19">
        <f t="shared" si="10"/>
        <v>147.1465226</v>
      </c>
      <c r="H434" s="18"/>
      <c r="I434" s="20">
        <f t="shared" si="11"/>
        <v>30076.08943</v>
      </c>
    </row>
    <row r="435" ht="12.75" customHeight="1">
      <c r="A435" s="16">
        <v>35.15591942381274</v>
      </c>
      <c r="B435" s="16">
        <v>3.023977792782653</v>
      </c>
      <c r="C435" s="16">
        <f t="shared" si="6"/>
        <v>-0.00713500353</v>
      </c>
      <c r="D435" s="16">
        <f t="shared" si="7"/>
        <v>3.116842789</v>
      </c>
      <c r="E435" s="16">
        <f t="shared" si="8"/>
        <v>238.9378428</v>
      </c>
      <c r="F435" s="18">
        <f t="shared" si="9"/>
        <v>8864.52397</v>
      </c>
      <c r="G435" s="19">
        <f t="shared" si="10"/>
        <v>147.7420662</v>
      </c>
      <c r="H435" s="18"/>
      <c r="I435" s="20">
        <f t="shared" si="11"/>
        <v>30076.11424</v>
      </c>
    </row>
    <row r="436" ht="12.75" customHeight="1">
      <c r="A436" s="16">
        <v>35.18349088453748</v>
      </c>
      <c r="B436" s="16">
        <v>3.0241278415485024</v>
      </c>
      <c r="C436" s="16">
        <f t="shared" si="6"/>
        <v>-0.007169467856</v>
      </c>
      <c r="D436" s="16">
        <f t="shared" si="7"/>
        <v>3.116958374</v>
      </c>
      <c r="E436" s="16">
        <f t="shared" si="8"/>
        <v>238.9379584</v>
      </c>
      <c r="F436" s="18">
        <f t="shared" si="9"/>
        <v>8904.226874</v>
      </c>
      <c r="G436" s="19">
        <f t="shared" si="10"/>
        <v>148.4037812</v>
      </c>
      <c r="H436" s="18"/>
      <c r="I436" s="20">
        <f t="shared" si="11"/>
        <v>30076.14181</v>
      </c>
    </row>
    <row r="437" ht="12.75" customHeight="1">
      <c r="A437" s="16">
        <v>35.191807337384645</v>
      </c>
      <c r="B437" s="16">
        <v>3.020907795033385</v>
      </c>
      <c r="C437" s="16">
        <f t="shared" si="6"/>
        <v>-0.007179863422</v>
      </c>
      <c r="D437" s="16">
        <f t="shared" si="7"/>
        <v>3.113727932</v>
      </c>
      <c r="E437" s="16">
        <f t="shared" si="8"/>
        <v>238.9347279</v>
      </c>
      <c r="F437" s="18">
        <f t="shared" si="9"/>
        <v>8916.202566</v>
      </c>
      <c r="G437" s="19">
        <f t="shared" si="10"/>
        <v>148.6033761</v>
      </c>
      <c r="H437" s="18"/>
      <c r="I437" s="20">
        <f t="shared" si="11"/>
        <v>30076.15013</v>
      </c>
    </row>
    <row r="438" ht="12.75" customHeight="1">
      <c r="A438" s="16">
        <v>35.21937879810938</v>
      </c>
      <c r="B438" s="16">
        <v>3.021057843799234</v>
      </c>
      <c r="C438" s="16">
        <f t="shared" si="6"/>
        <v>-0.007214327748</v>
      </c>
      <c r="D438" s="16">
        <f t="shared" si="7"/>
        <v>3.113843516</v>
      </c>
      <c r="E438" s="16">
        <f t="shared" si="8"/>
        <v>238.9348435</v>
      </c>
      <c r="F438" s="18">
        <f t="shared" si="9"/>
        <v>8955.905469</v>
      </c>
      <c r="G438" s="19">
        <f t="shared" si="10"/>
        <v>149.2650912</v>
      </c>
      <c r="H438" s="18"/>
      <c r="I438" s="20">
        <f t="shared" si="11"/>
        <v>30076.1777</v>
      </c>
    </row>
    <row r="439" ht="12.75" customHeight="1">
      <c r="A439" s="16">
        <v>35.23592167454423</v>
      </c>
      <c r="B439" s="16">
        <v>3.021147873058743</v>
      </c>
      <c r="C439" s="16">
        <f t="shared" si="6"/>
        <v>-0.007235006343</v>
      </c>
      <c r="D439" s="16">
        <f t="shared" si="7"/>
        <v>3.113912867</v>
      </c>
      <c r="E439" s="16">
        <f t="shared" si="8"/>
        <v>238.9349129</v>
      </c>
      <c r="F439" s="18">
        <f t="shared" si="9"/>
        <v>8979.727211</v>
      </c>
      <c r="G439" s="19">
        <f t="shared" si="10"/>
        <v>149.6621202</v>
      </c>
      <c r="H439" s="18"/>
      <c r="I439" s="20">
        <f t="shared" si="11"/>
        <v>30076.19424</v>
      </c>
    </row>
    <row r="440" ht="12.75" customHeight="1">
      <c r="A440" s="16">
        <v>35.257978843124015</v>
      </c>
      <c r="B440" s="16">
        <v>3.0212679120714223</v>
      </c>
      <c r="C440" s="16">
        <f t="shared" si="6"/>
        <v>-0.007262577804</v>
      </c>
      <c r="D440" s="16">
        <f t="shared" si="7"/>
        <v>3.114005334</v>
      </c>
      <c r="E440" s="16">
        <f t="shared" si="8"/>
        <v>238.9350053</v>
      </c>
      <c r="F440" s="18">
        <f t="shared" si="9"/>
        <v>9011.489534</v>
      </c>
      <c r="G440" s="19">
        <f t="shared" si="10"/>
        <v>150.1914922</v>
      </c>
      <c r="H440" s="18"/>
      <c r="I440" s="20">
        <f t="shared" si="11"/>
        <v>30076.2163</v>
      </c>
    </row>
    <row r="441" ht="12.75" customHeight="1">
      <c r="A441" s="16">
        <v>35.27176457348638</v>
      </c>
      <c r="B441" s="16">
        <v>3.0213429364543467</v>
      </c>
      <c r="C441" s="16">
        <f t="shared" si="6"/>
        <v>-0.007279809967</v>
      </c>
      <c r="D441" s="16">
        <f t="shared" si="7"/>
        <v>3.114063126</v>
      </c>
      <c r="E441" s="16">
        <f t="shared" si="8"/>
        <v>238.9350631</v>
      </c>
      <c r="F441" s="18">
        <f t="shared" si="9"/>
        <v>9031.340986</v>
      </c>
      <c r="G441" s="19">
        <f t="shared" si="10"/>
        <v>150.5223498</v>
      </c>
      <c r="H441" s="18"/>
      <c r="I441" s="20">
        <f t="shared" si="11"/>
        <v>30076.23009</v>
      </c>
    </row>
    <row r="442" ht="12.75" customHeight="1">
      <c r="A442" s="16">
        <v>35.29382174206617</v>
      </c>
      <c r="B442" s="16">
        <v>3.021462975467026</v>
      </c>
      <c r="C442" s="16">
        <f t="shared" si="6"/>
        <v>-0.007307381428</v>
      </c>
      <c r="D442" s="16">
        <f t="shared" si="7"/>
        <v>3.114155594</v>
      </c>
      <c r="E442" s="16">
        <f t="shared" si="8"/>
        <v>238.9351556</v>
      </c>
      <c r="F442" s="18">
        <f t="shared" si="9"/>
        <v>9063.103309</v>
      </c>
      <c r="G442" s="19">
        <f t="shared" si="10"/>
        <v>151.0517218</v>
      </c>
      <c r="H442" s="18"/>
      <c r="I442" s="20">
        <f t="shared" si="11"/>
        <v>30076.25214</v>
      </c>
    </row>
    <row r="443" ht="12.75" customHeight="1">
      <c r="A443" s="16">
        <v>35.30478280441143</v>
      </c>
      <c r="B443" s="16">
        <v>3.0264205866906737</v>
      </c>
      <c r="C443" s="16">
        <f t="shared" si="6"/>
        <v>-0.007321082756</v>
      </c>
      <c r="D443" s="16">
        <f t="shared" si="7"/>
        <v>3.119099504</v>
      </c>
      <c r="E443" s="16">
        <f t="shared" si="8"/>
        <v>238.9400995</v>
      </c>
      <c r="F443" s="18">
        <f t="shared" si="9"/>
        <v>9078.887238</v>
      </c>
      <c r="G443" s="19">
        <f t="shared" si="10"/>
        <v>151.3147873</v>
      </c>
      <c r="H443" s="18"/>
      <c r="I443" s="20">
        <f t="shared" si="11"/>
        <v>30076.26311</v>
      </c>
    </row>
    <row r="444" ht="12.75" customHeight="1">
      <c r="A444" s="16">
        <v>35.33786855728111</v>
      </c>
      <c r="B444" s="16">
        <v>3.026600645209692</v>
      </c>
      <c r="C444" s="16">
        <f t="shared" si="6"/>
        <v>-0.007362439947</v>
      </c>
      <c r="D444" s="16">
        <f t="shared" si="7"/>
        <v>3.119238205</v>
      </c>
      <c r="E444" s="16">
        <f t="shared" si="8"/>
        <v>238.9402382</v>
      </c>
      <c r="F444" s="18">
        <f t="shared" si="9"/>
        <v>9126.530722</v>
      </c>
      <c r="G444" s="19">
        <f t="shared" si="10"/>
        <v>152.1088454</v>
      </c>
      <c r="H444" s="18"/>
      <c r="I444" s="20">
        <f t="shared" si="11"/>
        <v>30076.29619</v>
      </c>
    </row>
    <row r="445" ht="12.75" customHeight="1">
      <c r="A445" s="16">
        <v>35.35716857978843</v>
      </c>
      <c r="B445" s="16">
        <v>3.0267056793457865</v>
      </c>
      <c r="C445" s="16">
        <f t="shared" si="6"/>
        <v>-0.007386564975</v>
      </c>
      <c r="D445" s="16">
        <f t="shared" si="7"/>
        <v>3.119319114</v>
      </c>
      <c r="E445" s="16">
        <f t="shared" si="8"/>
        <v>238.9403191</v>
      </c>
      <c r="F445" s="18">
        <f t="shared" si="9"/>
        <v>9154.322755</v>
      </c>
      <c r="G445" s="19">
        <f t="shared" si="10"/>
        <v>152.5720459</v>
      </c>
      <c r="H445" s="18"/>
      <c r="I445" s="20">
        <f t="shared" si="11"/>
        <v>30076.31549</v>
      </c>
    </row>
    <row r="446" ht="12.75" customHeight="1">
      <c r="A446" s="16">
        <v>35.39025433265811</v>
      </c>
      <c r="B446" s="16">
        <v>3.0268857378648053</v>
      </c>
      <c r="C446" s="16">
        <f t="shared" si="6"/>
        <v>-0.007427922166</v>
      </c>
      <c r="D446" s="16">
        <f t="shared" si="7"/>
        <v>3.119457816</v>
      </c>
      <c r="E446" s="16">
        <f t="shared" si="8"/>
        <v>238.9404578</v>
      </c>
      <c r="F446" s="18">
        <f t="shared" si="9"/>
        <v>9201.966239</v>
      </c>
      <c r="G446" s="19">
        <f t="shared" si="10"/>
        <v>153.366104</v>
      </c>
      <c r="H446" s="18"/>
      <c r="I446" s="20">
        <f t="shared" si="11"/>
        <v>30076.34858</v>
      </c>
    </row>
    <row r="447" ht="12.75" customHeight="1">
      <c r="A447" s="16">
        <v>35.42058293945532</v>
      </c>
      <c r="B447" s="16">
        <v>3.0270507915072393</v>
      </c>
      <c r="C447" s="16">
        <f t="shared" si="6"/>
        <v>-0.007465832924</v>
      </c>
      <c r="D447" s="16">
        <f t="shared" si="7"/>
        <v>3.119584959</v>
      </c>
      <c r="E447" s="16">
        <f t="shared" si="8"/>
        <v>238.940585</v>
      </c>
      <c r="F447" s="18">
        <f t="shared" si="9"/>
        <v>9245.639433</v>
      </c>
      <c r="G447" s="19">
        <f t="shared" si="10"/>
        <v>154.0939905</v>
      </c>
      <c r="H447" s="18"/>
      <c r="I447" s="20">
        <f t="shared" si="11"/>
        <v>30076.3789</v>
      </c>
    </row>
    <row r="448" ht="12.75" customHeight="1">
      <c r="A448" s="16">
        <v>35.45642583839748</v>
      </c>
      <c r="B448" s="16">
        <v>3.0272458549028425</v>
      </c>
      <c r="C448" s="16">
        <f t="shared" si="6"/>
        <v>-0.007510636548</v>
      </c>
      <c r="D448" s="16">
        <f t="shared" si="7"/>
        <v>3.119735218</v>
      </c>
      <c r="E448" s="16">
        <f t="shared" si="8"/>
        <v>238.9407352</v>
      </c>
      <c r="F448" s="18">
        <f t="shared" si="9"/>
        <v>9297.253207</v>
      </c>
      <c r="G448" s="19">
        <f t="shared" si="10"/>
        <v>154.9542201</v>
      </c>
      <c r="H448" s="18"/>
      <c r="I448" s="20">
        <f t="shared" si="11"/>
        <v>30076.41475</v>
      </c>
    </row>
    <row r="449" ht="12.75" customHeight="1">
      <c r="A449" s="16">
        <v>35.475725860904795</v>
      </c>
      <c r="B449" s="16">
        <v>3.027350889038937</v>
      </c>
      <c r="C449" s="16">
        <f t="shared" si="6"/>
        <v>-0.007534761576</v>
      </c>
      <c r="D449" s="16">
        <f t="shared" si="7"/>
        <v>3.119816127</v>
      </c>
      <c r="E449" s="16">
        <f t="shared" si="8"/>
        <v>238.9408161</v>
      </c>
      <c r="F449" s="18">
        <f t="shared" si="9"/>
        <v>9325.04524</v>
      </c>
      <c r="G449" s="19">
        <f t="shared" si="10"/>
        <v>155.4174207</v>
      </c>
      <c r="H449" s="18"/>
      <c r="I449" s="20">
        <f t="shared" si="11"/>
        <v>30076.43405</v>
      </c>
    </row>
    <row r="450" ht="12.75" customHeight="1">
      <c r="A450" s="16">
        <v>35.500540175557056</v>
      </c>
      <c r="B450" s="16">
        <v>3.027485932928201</v>
      </c>
      <c r="C450" s="16">
        <f t="shared" si="6"/>
        <v>-0.007565779469</v>
      </c>
      <c r="D450" s="16">
        <f t="shared" si="7"/>
        <v>3.119920153</v>
      </c>
      <c r="E450" s="16">
        <f t="shared" si="8"/>
        <v>238.9409202</v>
      </c>
      <c r="F450" s="18">
        <f t="shared" si="9"/>
        <v>9360.777853</v>
      </c>
      <c r="G450" s="19">
        <f t="shared" si="10"/>
        <v>156.0129642</v>
      </c>
      <c r="H450" s="18"/>
      <c r="I450" s="20">
        <f t="shared" si="11"/>
        <v>30076.45886</v>
      </c>
    </row>
    <row r="451" ht="12.75" customHeight="1">
      <c r="A451" s="16">
        <v>35.51710555930677</v>
      </c>
      <c r="B451" s="16">
        <v>3.025943431615274</v>
      </c>
      <c r="C451" s="16">
        <f t="shared" si="6"/>
        <v>-0.007586486199</v>
      </c>
      <c r="D451" s="16">
        <f t="shared" si="7"/>
        <v>3.118356945</v>
      </c>
      <c r="E451" s="16">
        <f t="shared" si="8"/>
        <v>238.9393569</v>
      </c>
      <c r="F451" s="18">
        <f t="shared" si="9"/>
        <v>9384.632005</v>
      </c>
      <c r="G451" s="19">
        <f t="shared" si="10"/>
        <v>156.4105334</v>
      </c>
      <c r="H451" s="18"/>
      <c r="I451" s="20">
        <f t="shared" si="11"/>
        <v>30076.47543</v>
      </c>
    </row>
    <row r="452" ht="12.75" customHeight="1">
      <c r="A452" s="16">
        <v>35.53640558181409</v>
      </c>
      <c r="B452" s="16">
        <v>3.0260484657513684</v>
      </c>
      <c r="C452" s="16">
        <f t="shared" si="6"/>
        <v>-0.007610611227</v>
      </c>
      <c r="D452" s="16">
        <f t="shared" si="7"/>
        <v>3.118437855</v>
      </c>
      <c r="E452" s="16">
        <f t="shared" si="8"/>
        <v>238.9394379</v>
      </c>
      <c r="F452" s="18">
        <f t="shared" si="9"/>
        <v>9412.424038</v>
      </c>
      <c r="G452" s="19">
        <f t="shared" si="10"/>
        <v>156.873734</v>
      </c>
      <c r="H452" s="18"/>
      <c r="I452" s="20">
        <f t="shared" si="11"/>
        <v>30076.49473</v>
      </c>
    </row>
    <row r="453" ht="12.75" customHeight="1">
      <c r="A453" s="16">
        <v>35.55572811163628</v>
      </c>
      <c r="B453" s="16">
        <v>3.0245209693150263</v>
      </c>
      <c r="C453" s="16">
        <f t="shared" si="6"/>
        <v>-0.00763476439</v>
      </c>
      <c r="D453" s="16">
        <f t="shared" si="7"/>
        <v>3.116886205</v>
      </c>
      <c r="E453" s="16">
        <f t="shared" si="8"/>
        <v>238.9378862</v>
      </c>
      <c r="F453" s="18">
        <f t="shared" si="9"/>
        <v>9440.248481</v>
      </c>
      <c r="G453" s="19">
        <f t="shared" si="10"/>
        <v>157.3374747</v>
      </c>
      <c r="H453" s="18"/>
      <c r="I453" s="20">
        <f t="shared" si="11"/>
        <v>30076.51405</v>
      </c>
    </row>
    <row r="454" ht="12.75" customHeight="1">
      <c r="A454" s="16">
        <v>35.580542426288545</v>
      </c>
      <c r="B454" s="16">
        <v>3.0246560132042903</v>
      </c>
      <c r="C454" s="16">
        <f t="shared" si="6"/>
        <v>-0.007665782283</v>
      </c>
      <c r="D454" s="16">
        <f t="shared" si="7"/>
        <v>3.116990231</v>
      </c>
      <c r="E454" s="16">
        <f t="shared" si="8"/>
        <v>238.9379902</v>
      </c>
      <c r="F454" s="18">
        <f t="shared" si="9"/>
        <v>9475.981094</v>
      </c>
      <c r="G454" s="19">
        <f t="shared" si="10"/>
        <v>157.9330182</v>
      </c>
      <c r="H454" s="18"/>
      <c r="I454" s="20">
        <f t="shared" si="11"/>
        <v>30076.53886</v>
      </c>
    </row>
    <row r="455" ht="12.75" customHeight="1">
      <c r="A455" s="16">
        <v>35.59710781003826</v>
      </c>
      <c r="B455" s="16">
        <v>3.023113511891364</v>
      </c>
      <c r="C455" s="16">
        <f t="shared" si="6"/>
        <v>-0.007686489013</v>
      </c>
      <c r="D455" s="16">
        <f t="shared" si="7"/>
        <v>3.115427023</v>
      </c>
      <c r="E455" s="16">
        <f t="shared" si="8"/>
        <v>238.936427</v>
      </c>
      <c r="F455" s="18">
        <f t="shared" si="9"/>
        <v>9499.835246</v>
      </c>
      <c r="G455" s="19">
        <f t="shared" si="10"/>
        <v>158.3305874</v>
      </c>
      <c r="H455" s="18"/>
      <c r="I455" s="20">
        <f t="shared" si="11"/>
        <v>30076.55543</v>
      </c>
    </row>
    <row r="456" ht="12.75" customHeight="1">
      <c r="A456" s="16">
        <v>35.61916497861805</v>
      </c>
      <c r="B456" s="16">
        <v>3.0232335509040427</v>
      </c>
      <c r="C456" s="16">
        <f t="shared" si="6"/>
        <v>-0.007714060473</v>
      </c>
      <c r="D456" s="16">
        <f t="shared" si="7"/>
        <v>3.11551949</v>
      </c>
      <c r="E456" s="16">
        <f t="shared" si="8"/>
        <v>238.9365195</v>
      </c>
      <c r="F456" s="18">
        <f t="shared" si="9"/>
        <v>9531.597569</v>
      </c>
      <c r="G456" s="19">
        <f t="shared" si="10"/>
        <v>158.8599595</v>
      </c>
      <c r="H456" s="18"/>
      <c r="I456" s="20">
        <f t="shared" si="11"/>
        <v>30076.57749</v>
      </c>
    </row>
    <row r="457" ht="12.75" customHeight="1">
      <c r="A457" s="16">
        <v>35.63570785505289</v>
      </c>
      <c r="B457" s="16">
        <v>3.0233235801635523</v>
      </c>
      <c r="C457" s="16">
        <f t="shared" si="6"/>
        <v>-0.007734739069</v>
      </c>
      <c r="D457" s="16">
        <f t="shared" si="7"/>
        <v>3.115588841</v>
      </c>
      <c r="E457" s="16">
        <f t="shared" si="8"/>
        <v>238.9365888</v>
      </c>
      <c r="F457" s="18">
        <f t="shared" si="9"/>
        <v>9555.419311</v>
      </c>
      <c r="G457" s="19">
        <f t="shared" si="10"/>
        <v>159.2569885</v>
      </c>
      <c r="H457" s="18"/>
      <c r="I457" s="20">
        <f t="shared" si="11"/>
        <v>30076.59403</v>
      </c>
    </row>
    <row r="458" ht="12.75" customHeight="1">
      <c r="A458" s="16">
        <v>35.64671393202791</v>
      </c>
      <c r="B458" s="16">
        <v>3.025016130242328</v>
      </c>
      <c r="C458" s="16">
        <f t="shared" si="6"/>
        <v>-0.007748496665</v>
      </c>
      <c r="D458" s="16">
        <f t="shared" si="7"/>
        <v>3.117267634</v>
      </c>
      <c r="E458" s="16">
        <f t="shared" si="8"/>
        <v>238.9382676</v>
      </c>
      <c r="F458" s="18">
        <f t="shared" si="9"/>
        <v>9571.268062</v>
      </c>
      <c r="G458" s="19">
        <f t="shared" si="10"/>
        <v>159.5211344</v>
      </c>
      <c r="H458" s="18"/>
      <c r="I458" s="20">
        <f t="shared" si="11"/>
        <v>30076.60504</v>
      </c>
    </row>
    <row r="459" ht="12.75" customHeight="1">
      <c r="A459" s="16">
        <v>35.65494035561557</v>
      </c>
      <c r="B459" s="16">
        <v>3.0283262060169545</v>
      </c>
      <c r="C459" s="16">
        <f t="shared" si="6"/>
        <v>-0.007758779695</v>
      </c>
      <c r="D459" s="16">
        <f t="shared" si="7"/>
        <v>3.120567426</v>
      </c>
      <c r="E459" s="16">
        <f t="shared" si="8"/>
        <v>238.9415674</v>
      </c>
      <c r="F459" s="18">
        <f t="shared" si="9"/>
        <v>9583.114112</v>
      </c>
      <c r="G459" s="19">
        <f t="shared" si="10"/>
        <v>159.7185685</v>
      </c>
      <c r="H459" s="18"/>
      <c r="I459" s="20">
        <f t="shared" si="11"/>
        <v>30076.61326</v>
      </c>
    </row>
    <row r="460" ht="12.75" customHeight="1">
      <c r="A460" s="16">
        <v>35.67148323205041</v>
      </c>
      <c r="B460" s="16">
        <v>3.028416235276464</v>
      </c>
      <c r="C460" s="16">
        <f t="shared" si="6"/>
        <v>-0.00777945829</v>
      </c>
      <c r="D460" s="16">
        <f t="shared" si="7"/>
        <v>3.120636777</v>
      </c>
      <c r="E460" s="16">
        <f t="shared" si="8"/>
        <v>238.9416368</v>
      </c>
      <c r="F460" s="18">
        <f t="shared" si="9"/>
        <v>9606.935854</v>
      </c>
      <c r="G460" s="19">
        <f t="shared" si="10"/>
        <v>160.1155976</v>
      </c>
      <c r="H460" s="18"/>
      <c r="I460" s="20">
        <f t="shared" si="11"/>
        <v>30076.6298</v>
      </c>
    </row>
    <row r="461" ht="12.75" customHeight="1">
      <c r="A461" s="16">
        <v>35.679777177582714</v>
      </c>
      <c r="B461" s="16">
        <v>3.026828719333783</v>
      </c>
      <c r="C461" s="16">
        <f t="shared" si="6"/>
        <v>-0.007789825722</v>
      </c>
      <c r="D461" s="16">
        <f t="shared" si="7"/>
        <v>3.119038894</v>
      </c>
      <c r="E461" s="16">
        <f t="shared" si="8"/>
        <v>238.9400389</v>
      </c>
      <c r="F461" s="18">
        <f t="shared" si="9"/>
        <v>9618.879136</v>
      </c>
      <c r="G461" s="19">
        <f t="shared" si="10"/>
        <v>160.3146523</v>
      </c>
      <c r="H461" s="18"/>
      <c r="I461" s="20">
        <f t="shared" si="11"/>
        <v>30076.6381</v>
      </c>
    </row>
    <row r="462" ht="12.75" customHeight="1">
      <c r="A462" s="16">
        <v>35.71010578437992</v>
      </c>
      <c r="B462" s="16">
        <v>3.0269937729762164</v>
      </c>
      <c r="C462" s="16">
        <f t="shared" si="6"/>
        <v>-0.00782773648</v>
      </c>
      <c r="D462" s="16">
        <f t="shared" si="7"/>
        <v>3.119166036</v>
      </c>
      <c r="E462" s="16">
        <f t="shared" si="8"/>
        <v>238.940166</v>
      </c>
      <c r="F462" s="18">
        <f t="shared" si="9"/>
        <v>9662.55233</v>
      </c>
      <c r="G462" s="19">
        <f t="shared" si="10"/>
        <v>161.0425388</v>
      </c>
      <c r="H462" s="18"/>
      <c r="I462" s="20">
        <f t="shared" si="11"/>
        <v>30076.66843</v>
      </c>
    </row>
    <row r="463" ht="12.75" customHeight="1">
      <c r="A463" s="16">
        <v>35.71837722259734</v>
      </c>
      <c r="B463" s="16">
        <v>3.027038787605971</v>
      </c>
      <c r="C463" s="16">
        <f t="shared" si="6"/>
        <v>-0.007838075778</v>
      </c>
      <c r="D463" s="16">
        <f t="shared" si="7"/>
        <v>3.119200712</v>
      </c>
      <c r="E463" s="16">
        <f t="shared" si="8"/>
        <v>238.9402007</v>
      </c>
      <c r="F463" s="18">
        <f t="shared" si="9"/>
        <v>9674.463201</v>
      </c>
      <c r="G463" s="19">
        <f t="shared" si="10"/>
        <v>161.2410533</v>
      </c>
      <c r="H463" s="18"/>
      <c r="I463" s="20">
        <f t="shared" si="11"/>
        <v>30076.6767</v>
      </c>
    </row>
    <row r="464" ht="12.75" customHeight="1">
      <c r="A464" s="16">
        <v>35.73769975241954</v>
      </c>
      <c r="B464" s="16">
        <v>3.0255112911696296</v>
      </c>
      <c r="C464" s="16">
        <f t="shared" si="6"/>
        <v>-0.007862228941</v>
      </c>
      <c r="D464" s="16">
        <f t="shared" si="7"/>
        <v>3.117649062</v>
      </c>
      <c r="E464" s="16">
        <f t="shared" si="8"/>
        <v>238.9386491</v>
      </c>
      <c r="F464" s="18">
        <f t="shared" si="9"/>
        <v>9702.287643</v>
      </c>
      <c r="G464" s="19">
        <f t="shared" si="10"/>
        <v>161.7047941</v>
      </c>
      <c r="H464" s="18"/>
      <c r="I464" s="20">
        <f t="shared" si="11"/>
        <v>30076.69602</v>
      </c>
    </row>
    <row r="465" ht="12.75" customHeight="1">
      <c r="A465" s="16">
        <v>35.75699977492685</v>
      </c>
      <c r="B465" s="16">
        <v>3.0256163253057236</v>
      </c>
      <c r="C465" s="16">
        <f t="shared" si="6"/>
        <v>-0.007886353969</v>
      </c>
      <c r="D465" s="16">
        <f t="shared" si="7"/>
        <v>3.117729971</v>
      </c>
      <c r="E465" s="16">
        <f t="shared" si="8"/>
        <v>238.93873</v>
      </c>
      <c r="F465" s="18">
        <f t="shared" si="9"/>
        <v>9730.079676</v>
      </c>
      <c r="G465" s="19">
        <f t="shared" si="10"/>
        <v>162.1679946</v>
      </c>
      <c r="H465" s="18"/>
      <c r="I465" s="20">
        <f t="shared" si="11"/>
        <v>30076.71532</v>
      </c>
    </row>
    <row r="466" ht="12.75" customHeight="1">
      <c r="A466" s="16">
        <v>35.781814089579115</v>
      </c>
      <c r="B466" s="16">
        <v>3.0257513691949876</v>
      </c>
      <c r="C466" s="16">
        <f t="shared" si="6"/>
        <v>-0.007917371862</v>
      </c>
      <c r="D466" s="16">
        <f t="shared" si="7"/>
        <v>3.117833997</v>
      </c>
      <c r="E466" s="16">
        <f t="shared" si="8"/>
        <v>238.938834</v>
      </c>
      <c r="F466" s="18">
        <f t="shared" si="9"/>
        <v>9765.812289</v>
      </c>
      <c r="G466" s="19">
        <f t="shared" si="10"/>
        <v>162.7635381</v>
      </c>
      <c r="H466" s="18"/>
      <c r="I466" s="20">
        <f t="shared" si="11"/>
        <v>30076.74014</v>
      </c>
    </row>
    <row r="467" ht="12.75" customHeight="1">
      <c r="A467" s="16">
        <v>35.8038712581589</v>
      </c>
      <c r="B467" s="16">
        <v>3.0258714082076663</v>
      </c>
      <c r="C467" s="16">
        <f t="shared" si="6"/>
        <v>-0.007944943323</v>
      </c>
      <c r="D467" s="16">
        <f t="shared" si="7"/>
        <v>3.117926465</v>
      </c>
      <c r="E467" s="16">
        <f t="shared" si="8"/>
        <v>238.9389265</v>
      </c>
      <c r="F467" s="18">
        <f t="shared" si="9"/>
        <v>9797.574612</v>
      </c>
      <c r="G467" s="19">
        <f t="shared" si="10"/>
        <v>163.2929102</v>
      </c>
      <c r="H467" s="18"/>
      <c r="I467" s="20">
        <f t="shared" si="11"/>
        <v>30076.76219</v>
      </c>
    </row>
    <row r="468" ht="12.75" customHeight="1">
      <c r="A468" s="16">
        <v>35.834199864956105</v>
      </c>
      <c r="B468" s="16">
        <v>3.0260364618501003</v>
      </c>
      <c r="C468" s="16">
        <f t="shared" si="6"/>
        <v>-0.007982854081</v>
      </c>
      <c r="D468" s="16">
        <f t="shared" si="7"/>
        <v>3.118053608</v>
      </c>
      <c r="E468" s="16">
        <f t="shared" si="8"/>
        <v>238.9390536</v>
      </c>
      <c r="F468" s="18">
        <f t="shared" si="9"/>
        <v>9841.247806</v>
      </c>
      <c r="G468" s="19">
        <f t="shared" si="10"/>
        <v>164.0207968</v>
      </c>
      <c r="H468" s="18"/>
      <c r="I468" s="20">
        <f t="shared" si="11"/>
        <v>30076.79252</v>
      </c>
    </row>
    <row r="469" ht="12.75" customHeight="1">
      <c r="A469" s="16">
        <v>35.8562570335359</v>
      </c>
      <c r="B469" s="16">
        <v>3.0261565008627795</v>
      </c>
      <c r="C469" s="16">
        <f t="shared" si="6"/>
        <v>-0.008010425542</v>
      </c>
      <c r="D469" s="16">
        <f t="shared" si="7"/>
        <v>3.118146075</v>
      </c>
      <c r="E469" s="16">
        <f t="shared" si="8"/>
        <v>238.9391461</v>
      </c>
      <c r="F469" s="18">
        <f t="shared" si="9"/>
        <v>9873.010128</v>
      </c>
      <c r="G469" s="19">
        <f t="shared" si="10"/>
        <v>164.5501688</v>
      </c>
      <c r="H469" s="18"/>
      <c r="I469" s="20">
        <f t="shared" si="11"/>
        <v>30076.81458</v>
      </c>
    </row>
    <row r="470" ht="12.75" customHeight="1">
      <c r="A470" s="16">
        <v>35.87279990997074</v>
      </c>
      <c r="B470" s="16">
        <v>3.0262465301222887</v>
      </c>
      <c r="C470" s="16">
        <f t="shared" si="6"/>
        <v>-0.008031104137</v>
      </c>
      <c r="D470" s="16">
        <f t="shared" si="7"/>
        <v>3.118215426</v>
      </c>
      <c r="E470" s="16">
        <f t="shared" si="8"/>
        <v>238.9392154</v>
      </c>
      <c r="F470" s="18">
        <f t="shared" si="9"/>
        <v>9896.83187</v>
      </c>
      <c r="G470" s="19">
        <f t="shared" si="10"/>
        <v>164.9471978</v>
      </c>
      <c r="H470" s="18"/>
      <c r="I470" s="20">
        <f t="shared" si="11"/>
        <v>30076.83112</v>
      </c>
    </row>
    <row r="471" ht="12.75" customHeight="1">
      <c r="A471" s="16">
        <v>35.892099932478054</v>
      </c>
      <c r="B471" s="16">
        <v>3.026351564258383</v>
      </c>
      <c r="C471" s="16">
        <f t="shared" si="6"/>
        <v>-0.008055229166</v>
      </c>
      <c r="D471" s="16">
        <f t="shared" si="7"/>
        <v>3.118296335</v>
      </c>
      <c r="E471" s="16">
        <f t="shared" si="8"/>
        <v>238.9392963</v>
      </c>
      <c r="F471" s="18">
        <f t="shared" si="9"/>
        <v>9924.623903</v>
      </c>
      <c r="G471" s="19">
        <f t="shared" si="10"/>
        <v>165.4103984</v>
      </c>
      <c r="H471" s="18"/>
      <c r="I471" s="20">
        <f t="shared" si="11"/>
        <v>30076.85042</v>
      </c>
    </row>
    <row r="472" ht="12.75" customHeight="1">
      <c r="A472" s="16">
        <v>35.914202115687594</v>
      </c>
      <c r="B472" s="16">
        <v>3.02320654212619</v>
      </c>
      <c r="C472" s="16">
        <f t="shared" si="6"/>
        <v>-0.008082856895</v>
      </c>
      <c r="D472" s="16">
        <f t="shared" si="7"/>
        <v>3.115123685</v>
      </c>
      <c r="E472" s="16">
        <f t="shared" si="8"/>
        <v>238.9361237</v>
      </c>
      <c r="F472" s="18">
        <f t="shared" si="9"/>
        <v>9956.451047</v>
      </c>
      <c r="G472" s="19">
        <f t="shared" si="10"/>
        <v>165.9408508</v>
      </c>
      <c r="H472" s="18"/>
      <c r="I472" s="20">
        <f t="shared" si="11"/>
        <v>30076.87252</v>
      </c>
    </row>
    <row r="473" ht="12.75" customHeight="1">
      <c r="A473" s="16">
        <v>35.93901643033986</v>
      </c>
      <c r="B473" s="16">
        <v>3.023341586015454</v>
      </c>
      <c r="C473" s="16">
        <f t="shared" si="6"/>
        <v>-0.008113874788</v>
      </c>
      <c r="D473" s="16">
        <f t="shared" si="7"/>
        <v>3.115227711</v>
      </c>
      <c r="E473" s="16">
        <f t="shared" si="8"/>
        <v>238.9362277</v>
      </c>
      <c r="F473" s="18">
        <f t="shared" si="9"/>
        <v>9992.18366</v>
      </c>
      <c r="G473" s="19">
        <f t="shared" si="10"/>
        <v>166.5363943</v>
      </c>
      <c r="H473" s="18"/>
      <c r="I473" s="20">
        <f t="shared" si="11"/>
        <v>30076.89734</v>
      </c>
    </row>
    <row r="474" ht="12.75" customHeight="1">
      <c r="A474" s="16">
        <v>35.94462075174432</v>
      </c>
      <c r="B474" s="16">
        <v>3.0168414734788795</v>
      </c>
      <c r="C474" s="16">
        <f t="shared" si="6"/>
        <v>-0.00812088019</v>
      </c>
      <c r="D474" s="16">
        <f t="shared" si="7"/>
        <v>3.108720593</v>
      </c>
      <c r="E474" s="16">
        <f t="shared" si="8"/>
        <v>238.9297206</v>
      </c>
      <c r="F474" s="18">
        <f t="shared" si="9"/>
        <v>10000.25388</v>
      </c>
      <c r="G474" s="19">
        <f t="shared" si="10"/>
        <v>166.670898</v>
      </c>
      <c r="H474" s="18"/>
      <c r="I474" s="20">
        <f t="shared" si="11"/>
        <v>30076.90294</v>
      </c>
    </row>
    <row r="475" ht="12.75" customHeight="1">
      <c r="A475" s="16">
        <v>35.95840648210668</v>
      </c>
      <c r="B475" s="16">
        <v>3.0169164978618044</v>
      </c>
      <c r="C475" s="16">
        <f t="shared" si="6"/>
        <v>-0.008138112353</v>
      </c>
      <c r="D475" s="16">
        <f t="shared" si="7"/>
        <v>3.108778386</v>
      </c>
      <c r="E475" s="16">
        <f t="shared" si="8"/>
        <v>238.9297784</v>
      </c>
      <c r="F475" s="18">
        <f t="shared" si="9"/>
        <v>10020.10533</v>
      </c>
      <c r="G475" s="19">
        <f t="shared" si="10"/>
        <v>167.0017556</v>
      </c>
      <c r="H475" s="18"/>
      <c r="I475" s="20">
        <f t="shared" si="11"/>
        <v>30076.91673</v>
      </c>
    </row>
    <row r="476" ht="12.75" customHeight="1">
      <c r="A476" s="16">
        <v>35.977706504614</v>
      </c>
      <c r="B476" s="16">
        <v>3.0170215319978984</v>
      </c>
      <c r="C476" s="16">
        <f t="shared" si="6"/>
        <v>-0.008162237381</v>
      </c>
      <c r="D476" s="16">
        <f t="shared" si="7"/>
        <v>3.108859295</v>
      </c>
      <c r="E476" s="16">
        <f t="shared" si="8"/>
        <v>238.9298593</v>
      </c>
      <c r="F476" s="18">
        <f t="shared" si="9"/>
        <v>10047.89737</v>
      </c>
      <c r="G476" s="19">
        <f t="shared" si="10"/>
        <v>167.4649561</v>
      </c>
      <c r="H476" s="18"/>
      <c r="I476" s="20">
        <f t="shared" si="11"/>
        <v>30076.93603</v>
      </c>
    </row>
    <row r="477" ht="12.75" customHeight="1">
      <c r="A477" s="16">
        <v>35.991514742291244</v>
      </c>
      <c r="B477" s="16">
        <v>3.015464025808387</v>
      </c>
      <c r="C477" s="16">
        <f t="shared" si="6"/>
        <v>-0.008179497678</v>
      </c>
      <c r="D477" s="16">
        <f t="shared" si="7"/>
        <v>3.107284528</v>
      </c>
      <c r="E477" s="16">
        <f t="shared" si="8"/>
        <v>238.9282845</v>
      </c>
      <c r="F477" s="18">
        <f t="shared" si="9"/>
        <v>10067.78123</v>
      </c>
      <c r="G477" s="19">
        <f t="shared" si="10"/>
        <v>167.7963538</v>
      </c>
      <c r="H477" s="18"/>
      <c r="I477" s="20">
        <f t="shared" si="11"/>
        <v>30076.94984</v>
      </c>
    </row>
    <row r="478" ht="12.75" customHeight="1">
      <c r="A478" s="16">
        <v>36.002565833896014</v>
      </c>
      <c r="B478" s="16">
        <v>3.0138915147422907</v>
      </c>
      <c r="C478" s="16">
        <f t="shared" si="6"/>
        <v>-0.008193311542</v>
      </c>
      <c r="D478" s="16">
        <f t="shared" si="7"/>
        <v>3.105698203</v>
      </c>
      <c r="E478" s="16">
        <f t="shared" si="8"/>
        <v>238.9266982</v>
      </c>
      <c r="F478" s="18">
        <f t="shared" si="9"/>
        <v>10083.6948</v>
      </c>
      <c r="G478" s="19">
        <f t="shared" si="10"/>
        <v>168.06158</v>
      </c>
      <c r="H478" s="18"/>
      <c r="I478" s="20">
        <f t="shared" si="11"/>
        <v>30076.96089</v>
      </c>
    </row>
    <row r="479" ht="12.75" customHeight="1">
      <c r="A479" s="16">
        <v>36.016351564258386</v>
      </c>
      <c r="B479" s="16">
        <v>3.0139665391252146</v>
      </c>
      <c r="C479" s="16">
        <f t="shared" si="6"/>
        <v>-0.008210543705</v>
      </c>
      <c r="D479" s="16">
        <f t="shared" si="7"/>
        <v>3.105755995</v>
      </c>
      <c r="E479" s="16">
        <f t="shared" si="8"/>
        <v>238.926756</v>
      </c>
      <c r="F479" s="18">
        <f t="shared" si="9"/>
        <v>10103.54625</v>
      </c>
      <c r="G479" s="19">
        <f t="shared" si="10"/>
        <v>168.3924375</v>
      </c>
      <c r="H479" s="18"/>
      <c r="I479" s="20">
        <f t="shared" si="11"/>
        <v>30076.97467</v>
      </c>
    </row>
    <row r="480" ht="12.75" customHeight="1">
      <c r="A480" s="16">
        <v>36.027380148548275</v>
      </c>
      <c r="B480" s="16">
        <v>3.0140265586315547</v>
      </c>
      <c r="C480" s="16">
        <f t="shared" si="6"/>
        <v>-0.008224329436</v>
      </c>
      <c r="D480" s="16">
        <f t="shared" si="7"/>
        <v>3.105802229</v>
      </c>
      <c r="E480" s="16">
        <f t="shared" si="8"/>
        <v>238.9268022</v>
      </c>
      <c r="F480" s="18">
        <f t="shared" si="9"/>
        <v>10119.42741</v>
      </c>
      <c r="G480" s="19">
        <f t="shared" si="10"/>
        <v>168.6571236</v>
      </c>
      <c r="H480" s="18"/>
      <c r="I480" s="20">
        <f t="shared" si="11"/>
        <v>30076.9857</v>
      </c>
    </row>
    <row r="481" ht="12.75" customHeight="1">
      <c r="A481" s="16">
        <v>36.032939455322975</v>
      </c>
      <c r="B481" s="16">
        <v>3.010791507239852</v>
      </c>
      <c r="C481" s="16">
        <f t="shared" si="6"/>
        <v>-0.008231278569</v>
      </c>
      <c r="D481" s="16">
        <f t="shared" si="7"/>
        <v>3.102560229</v>
      </c>
      <c r="E481" s="16">
        <f t="shared" si="8"/>
        <v>238.9235602</v>
      </c>
      <c r="F481" s="18">
        <f t="shared" si="9"/>
        <v>10127.43282</v>
      </c>
      <c r="G481" s="19">
        <f t="shared" si="10"/>
        <v>168.7905469</v>
      </c>
      <c r="H481" s="18"/>
      <c r="I481" s="20">
        <f t="shared" si="11"/>
        <v>30076.99126</v>
      </c>
    </row>
    <row r="482" ht="12.75" customHeight="1">
      <c r="A482" s="16">
        <v>36.04672518568535</v>
      </c>
      <c r="B482" s="16">
        <v>3.0108665316227765</v>
      </c>
      <c r="C482" s="16">
        <f t="shared" si="6"/>
        <v>-0.008248510732</v>
      </c>
      <c r="D482" s="16">
        <f t="shared" si="7"/>
        <v>3.102618021</v>
      </c>
      <c r="E482" s="16">
        <f t="shared" si="8"/>
        <v>238.923618</v>
      </c>
      <c r="F482" s="18">
        <f t="shared" si="9"/>
        <v>10147.28427</v>
      </c>
      <c r="G482" s="19">
        <f t="shared" si="10"/>
        <v>169.1214045</v>
      </c>
      <c r="H482" s="18"/>
      <c r="I482" s="20">
        <f t="shared" si="11"/>
        <v>30077.00505</v>
      </c>
    </row>
    <row r="483" ht="12.75" customHeight="1">
      <c r="A483" s="16">
        <v>36.06326806212019</v>
      </c>
      <c r="B483" s="16">
        <v>3.0109565608822857</v>
      </c>
      <c r="C483" s="16">
        <f t="shared" si="6"/>
        <v>-0.008269189328</v>
      </c>
      <c r="D483" s="16">
        <f t="shared" si="7"/>
        <v>3.102687372</v>
      </c>
      <c r="E483" s="16">
        <f t="shared" si="8"/>
        <v>238.9236874</v>
      </c>
      <c r="F483" s="18">
        <f t="shared" si="9"/>
        <v>10171.10601</v>
      </c>
      <c r="G483" s="19">
        <f t="shared" si="10"/>
        <v>169.5184335</v>
      </c>
      <c r="H483" s="18"/>
      <c r="I483" s="20">
        <f t="shared" si="11"/>
        <v>30077.02159</v>
      </c>
    </row>
    <row r="484" ht="12.75" customHeight="1">
      <c r="A484" s="16">
        <v>36.07434166103984</v>
      </c>
      <c r="B484" s="16">
        <v>3.0077515192437536</v>
      </c>
      <c r="C484" s="16">
        <f t="shared" si="6"/>
        <v>-0.008283031326</v>
      </c>
      <c r="D484" s="16">
        <f t="shared" si="7"/>
        <v>3.099468488</v>
      </c>
      <c r="E484" s="16">
        <f t="shared" si="8"/>
        <v>238.9204685</v>
      </c>
      <c r="F484" s="18">
        <f t="shared" si="9"/>
        <v>10187.05199</v>
      </c>
      <c r="G484" s="19">
        <f t="shared" si="10"/>
        <v>169.7841999</v>
      </c>
      <c r="H484" s="18"/>
      <c r="I484" s="20">
        <f t="shared" si="11"/>
        <v>30077.03266</v>
      </c>
    </row>
    <row r="485" ht="12.75" customHeight="1">
      <c r="A485" s="16">
        <v>36.09088453747468</v>
      </c>
      <c r="B485" s="16">
        <v>3.0078415485032624</v>
      </c>
      <c r="C485" s="16">
        <f t="shared" si="6"/>
        <v>-0.008303709922</v>
      </c>
      <c r="D485" s="16">
        <f t="shared" si="7"/>
        <v>3.099537839</v>
      </c>
      <c r="E485" s="16">
        <f t="shared" si="8"/>
        <v>238.9205378</v>
      </c>
      <c r="F485" s="18">
        <f t="shared" si="9"/>
        <v>10210.87373</v>
      </c>
      <c r="G485" s="19">
        <f t="shared" si="10"/>
        <v>170.1812289</v>
      </c>
      <c r="H485" s="18"/>
      <c r="I485" s="20">
        <f t="shared" si="11"/>
        <v>30077.04921</v>
      </c>
    </row>
    <row r="486" ht="12.75" customHeight="1">
      <c r="A486" s="16">
        <v>36.1047152824668</v>
      </c>
      <c r="B486" s="16">
        <v>3.004651511741315</v>
      </c>
      <c r="C486" s="16">
        <f t="shared" si="6"/>
        <v>-0.008320998353</v>
      </c>
      <c r="D486" s="16">
        <f t="shared" si="7"/>
        <v>3.096330513</v>
      </c>
      <c r="E486" s="16">
        <f t="shared" si="8"/>
        <v>238.9173305</v>
      </c>
      <c r="F486" s="18">
        <f t="shared" si="9"/>
        <v>10230.79001</v>
      </c>
      <c r="G486" s="19">
        <f t="shared" si="10"/>
        <v>170.5131668</v>
      </c>
      <c r="H486" s="18"/>
      <c r="I486" s="20">
        <f t="shared" si="11"/>
        <v>30077.06304</v>
      </c>
    </row>
    <row r="487" ht="12.75" customHeight="1">
      <c r="A487" s="16">
        <v>36.115743866756695</v>
      </c>
      <c r="B487" s="16">
        <v>3.004711531247654</v>
      </c>
      <c r="C487" s="16">
        <f t="shared" si="6"/>
        <v>-0.008334784083</v>
      </c>
      <c r="D487" s="16">
        <f t="shared" si="7"/>
        <v>3.096376747</v>
      </c>
      <c r="E487" s="16">
        <f t="shared" si="8"/>
        <v>238.9173767</v>
      </c>
      <c r="F487" s="18">
        <f t="shared" si="9"/>
        <v>10246.67117</v>
      </c>
      <c r="G487" s="19">
        <f t="shared" si="10"/>
        <v>170.7778528</v>
      </c>
      <c r="H487" s="18"/>
      <c r="I487" s="20">
        <f t="shared" si="11"/>
        <v>30077.07406</v>
      </c>
    </row>
    <row r="488" ht="12.75" customHeight="1">
      <c r="A488" s="16">
        <v>36.12677245104659</v>
      </c>
      <c r="B488" s="16">
        <v>3.0047715507539943</v>
      </c>
      <c r="C488" s="16">
        <f t="shared" si="6"/>
        <v>-0.008348569814</v>
      </c>
      <c r="D488" s="16">
        <f t="shared" si="7"/>
        <v>3.096422981</v>
      </c>
      <c r="E488" s="16">
        <f t="shared" si="8"/>
        <v>238.917423</v>
      </c>
      <c r="F488" s="18">
        <f t="shared" si="9"/>
        <v>10262.55233</v>
      </c>
      <c r="G488" s="19">
        <f t="shared" si="10"/>
        <v>171.0425388</v>
      </c>
      <c r="H488" s="18"/>
      <c r="I488" s="20">
        <f t="shared" si="11"/>
        <v>30077.08509</v>
      </c>
    </row>
    <row r="489" ht="12.75" customHeight="1">
      <c r="A489" s="16">
        <v>36.1460724735539</v>
      </c>
      <c r="B489" s="16">
        <v>3.0048765848900882</v>
      </c>
      <c r="C489" s="16">
        <f t="shared" si="6"/>
        <v>-0.008372694842</v>
      </c>
      <c r="D489" s="16">
        <f t="shared" si="7"/>
        <v>3.09650389</v>
      </c>
      <c r="E489" s="16">
        <f t="shared" si="8"/>
        <v>238.9175039</v>
      </c>
      <c r="F489" s="18">
        <f t="shared" si="9"/>
        <v>10290.34436</v>
      </c>
      <c r="G489" s="19">
        <f t="shared" si="10"/>
        <v>171.5057394</v>
      </c>
      <c r="H489" s="18"/>
      <c r="I489" s="20">
        <f t="shared" si="11"/>
        <v>30077.10439</v>
      </c>
    </row>
    <row r="490" ht="12.75" customHeight="1">
      <c r="A490" s="16">
        <v>36.15985820391627</v>
      </c>
      <c r="B490" s="16">
        <v>3.0049516092730126</v>
      </c>
      <c r="C490" s="16">
        <f t="shared" si="6"/>
        <v>-0.008389927005</v>
      </c>
      <c r="D490" s="16">
        <f t="shared" si="7"/>
        <v>3.096561682</v>
      </c>
      <c r="E490" s="16">
        <f t="shared" si="8"/>
        <v>238.9175617</v>
      </c>
      <c r="F490" s="18">
        <f t="shared" si="9"/>
        <v>10310.19581</v>
      </c>
      <c r="G490" s="19">
        <f t="shared" si="10"/>
        <v>171.8365969</v>
      </c>
      <c r="H490" s="18"/>
      <c r="I490" s="20">
        <f t="shared" si="11"/>
        <v>30077.11818</v>
      </c>
    </row>
    <row r="491" ht="12.75" customHeight="1">
      <c r="A491" s="16">
        <v>36.18191537249606</v>
      </c>
      <c r="B491" s="16">
        <v>3.005071648285692</v>
      </c>
      <c r="C491" s="16">
        <f t="shared" si="6"/>
        <v>-0.008417498466</v>
      </c>
      <c r="D491" s="16">
        <f t="shared" si="7"/>
        <v>3.09665415</v>
      </c>
      <c r="E491" s="16">
        <f t="shared" si="8"/>
        <v>238.9176541</v>
      </c>
      <c r="F491" s="18">
        <f t="shared" si="9"/>
        <v>10341.95814</v>
      </c>
      <c r="G491" s="19">
        <f t="shared" si="10"/>
        <v>172.3659689</v>
      </c>
      <c r="H491" s="18"/>
      <c r="I491" s="20">
        <f t="shared" si="11"/>
        <v>30077.14024</v>
      </c>
    </row>
    <row r="492" ht="13.5" customHeight="1">
      <c r="A492" s="21">
        <v>36.201237902318255</v>
      </c>
      <c r="B492" s="21">
        <v>3.0035441518493498</v>
      </c>
      <c r="C492" s="21">
        <f t="shared" si="6"/>
        <v>-0.008441651628</v>
      </c>
      <c r="D492" s="21">
        <f t="shared" si="7"/>
        <v>3.0951025</v>
      </c>
      <c r="E492" s="21">
        <f t="shared" si="8"/>
        <v>238.9161025</v>
      </c>
      <c r="F492" s="22">
        <f t="shared" si="9"/>
        <v>10369.78258</v>
      </c>
      <c r="G492" s="23">
        <f t="shared" si="10"/>
        <v>172.8297097</v>
      </c>
      <c r="H492" s="22"/>
      <c r="I492" s="24">
        <f t="shared" si="11"/>
        <v>30077.15956</v>
      </c>
    </row>
    <row r="493" ht="12.75" customHeight="1"/>
    <row r="494" ht="12.75" customHeight="1">
      <c r="A494" s="25" t="s">
        <v>31</v>
      </c>
    </row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 t="s">
        <v>10</v>
      </c>
    </row>
    <row r="6" ht="12.75" customHeight="1">
      <c r="C6" s="4" t="s">
        <v>11</v>
      </c>
    </row>
    <row r="7" ht="12.75" customHeight="1"/>
    <row r="8" ht="12.75" customHeight="1"/>
    <row r="9" ht="14.25" customHeight="1">
      <c r="C9" s="1" t="s">
        <v>32</v>
      </c>
      <c r="D9" s="26"/>
    </row>
    <row r="10" ht="14.25" customHeight="1">
      <c r="C10" s="1" t="s">
        <v>33</v>
      </c>
      <c r="D10" s="26"/>
    </row>
    <row r="11" ht="15.75" customHeight="1">
      <c r="C11" s="27" t="s">
        <v>34</v>
      </c>
      <c r="D11" s="26"/>
    </row>
    <row r="12" ht="15.75" customHeight="1">
      <c r="C12" s="27" t="s">
        <v>35</v>
      </c>
      <c r="D12" s="28"/>
    </row>
    <row r="13" ht="15.75" customHeight="1">
      <c r="C13" s="27"/>
      <c r="D13" s="28"/>
    </row>
    <row r="14" ht="17.25" customHeight="1">
      <c r="C14" s="27" t="s">
        <v>36</v>
      </c>
      <c r="D14" s="26"/>
    </row>
    <row r="15" ht="17.25" customHeight="1">
      <c r="C15" s="27" t="s">
        <v>37</v>
      </c>
      <c r="D15" s="26">
        <v>238.996</v>
      </c>
      <c r="E15" s="29" t="s">
        <v>38</v>
      </c>
    </row>
    <row r="16" ht="17.25" customHeight="1">
      <c r="C16" s="27" t="s">
        <v>39</v>
      </c>
      <c r="D16" s="26"/>
      <c r="E16" s="29"/>
    </row>
    <row r="17" ht="15.75" customHeight="1">
      <c r="C17" s="27"/>
      <c r="D17" s="26"/>
    </row>
    <row r="18" ht="15.75" customHeight="1">
      <c r="C18" s="27"/>
    </row>
    <row r="19" ht="12.75" customHeight="1">
      <c r="A19" s="25" t="s">
        <v>40</v>
      </c>
    </row>
    <row r="20" ht="12.75" customHeight="1">
      <c r="A20" s="17" t="s">
        <v>41</v>
      </c>
    </row>
    <row r="21" ht="15.75" customHeight="1">
      <c r="A21" s="2" t="s">
        <v>42</v>
      </c>
    </row>
    <row r="22" ht="15.75" customHeight="1">
      <c r="A22" s="2" t="s">
        <v>43</v>
      </c>
    </row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