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<sst xmlns="http://schemas.openxmlformats.org/spreadsheetml/2006/main" count="51" uniqueCount="42">
  <si>
    <t>Source of Data:</t>
  </si>
  <si>
    <t>Water Survey Canada (WSC) strip charts for Nov. 14 to Nov. 30, 1983</t>
  </si>
  <si>
    <t>Gauge:</t>
  </si>
  <si>
    <t>07DA001 Athabasca River below Fort McMurray (Water Survey Canada - WSC)</t>
  </si>
  <si>
    <t>Start of Ice:</t>
  </si>
  <si>
    <t>Nov. 22 (HYDAT 1998)</t>
  </si>
  <si>
    <t>Note:</t>
  </si>
  <si>
    <t xml:space="preserve">The corrections are the ones marked on the strip charts of WSC. </t>
  </si>
  <si>
    <t>The rows in red represent a change in the pen direction.</t>
  </si>
  <si>
    <t xml:space="preserve">Electronic water levels from WSC was used from Nov. 22 to Nov. 25 since </t>
  </si>
  <si>
    <t>the pen corrections during that period were too confusing.</t>
  </si>
  <si>
    <t>Elevation (m) =</t>
  </si>
  <si>
    <t>Pen correction (P/C) =</t>
  </si>
  <si>
    <t>everywhere before Nov. 22</t>
  </si>
  <si>
    <t>everywhere after Nov. 25</t>
  </si>
  <si>
    <t>Time correction (T/C) =</t>
  </si>
  <si>
    <t>over 17 days (Nov. 25 at 18:10 to Dec. 12 at noon)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</si>
  <si>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</si>
  <si>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</si>
  <si>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</si>
  <si>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</si>
  <si>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</si>
  <si>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</si>
  <si>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</si>
  <si>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</si>
  <si>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</si>
  <si>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</si>
  <si>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</si>
  <si>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</si>
  <si>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</si>
  <si>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</si>
  <si>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14 at 7:55 to Nov. 21 at 7:55</t>
  </si>
  <si>
    <t>Maximum Freeze-up Level:</t>
  </si>
  <si>
    <t>on Nov. 26 at 17:25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</si>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</sst>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m/d/yy\ h:mm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Data!$H$17:$H$576</c:f>
            </c:numRef>
          </c:xVal>
          <c:yVal>
            <c:numRef>
              <c:f>Data!$C$17:$C$576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725888"/>
        <c:axId val="1803373034"/>
      </c:scatterChart>
      <c:valAx>
        <c:axId val="106472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03373034"/>
      </c:valAx>
      <c:valAx>
        <c:axId val="1803373034"/>
        <c:scaling>
          <c:orientation val="minMax"/>
          <c:max val="3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6472588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12.29"/>
    <col customWidth="1" min="3" max="3" width="17.86"/>
    <col customWidth="1" min="4" max="4" width="21.57"/>
    <col customWidth="1" min="5" max="5" width="8.29"/>
    <col customWidth="1" min="6" max="6" width="7.43"/>
    <col customWidth="1" min="7" max="7" width="15.71"/>
    <col customWidth="1" min="8" max="8" width="20.0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>
      <c r="A7" s="1"/>
      <c r="B7" s="4" t="s">
        <v>10</v>
      </c>
    </row>
    <row r="8" ht="12.75" customHeight="1">
      <c r="A8" s="1"/>
      <c r="B8" s="3"/>
    </row>
    <row r="9" ht="12.75" customHeight="1">
      <c r="C9" s="5" t="s">
        <v>11</v>
      </c>
      <c r="D9" s="6">
        <v>235.821</v>
      </c>
    </row>
    <row r="10" ht="12.75" customHeight="1">
      <c r="C10" s="5" t="s">
        <v>12</v>
      </c>
      <c r="D10" s="6">
        <v>0.015</v>
      </c>
      <c r="E10" s="7" t="s">
        <v>13</v>
      </c>
    </row>
    <row r="11" ht="12.75" customHeight="1">
      <c r="C11" s="5"/>
      <c r="D11" s="8">
        <v>0.458</v>
      </c>
      <c r="E11" s="7" t="s">
        <v>14</v>
      </c>
    </row>
    <row r="12" ht="12.75" customHeight="1">
      <c r="C12" s="5" t="s">
        <v>15</v>
      </c>
      <c r="D12" s="9">
        <v>0.0625</v>
      </c>
      <c r="E12" s="7" t="s">
        <v>16</v>
      </c>
    </row>
    <row r="13" ht="12.75" customHeight="1"/>
    <row r="14" ht="13.5" customHeight="1"/>
    <row r="15" ht="12.75" customHeight="1">
      <c r="A15" s="10" t="s">
        <v>17</v>
      </c>
      <c r="B15" s="10" t="s">
        <v>18</v>
      </c>
      <c r="C15" s="11" t="s">
        <v>19</v>
      </c>
      <c r="D15" s="11" t="s">
        <v>20</v>
      </c>
      <c r="E15" s="10" t="s">
        <v>21</v>
      </c>
      <c r="F15" s="10" t="s">
        <v>22</v>
      </c>
      <c r="G15" s="10" t="s">
        <v>23</v>
      </c>
      <c r="H15" s="11" t="s">
        <v>24</v>
      </c>
    </row>
    <row r="16" ht="12.75" customHeight="1">
      <c r="A16" s="12" t="s">
        <v>25</v>
      </c>
      <c r="B16" s="12" t="s">
        <v>26</v>
      </c>
      <c r="C16" s="13" t="s">
        <v>26</v>
      </c>
      <c r="D16" s="13" t="s">
        <v>26</v>
      </c>
      <c r="E16" s="12" t="s">
        <v>27</v>
      </c>
      <c r="F16" s="14"/>
      <c r="G16" s="12" t="s">
        <v>27</v>
      </c>
      <c r="H16" s="15" t="s">
        <v>28</v>
      </c>
    </row>
    <row r="17" ht="12.75" customHeight="1">
      <c r="A17" s="16">
        <v>13.999975384009423</v>
      </c>
      <c r="B17" s="16">
        <v>1.7950964946829462</v>
      </c>
      <c r="C17" s="16">
        <f t="shared" ref="C17:C278" si="1">B17+$D$10</f>
        <v>1.810096495</v>
      </c>
      <c r="D17" s="16">
        <f t="shared" ref="D17:D576" si="2">C17+$D$9</f>
        <v>237.6310965</v>
      </c>
      <c r="E17" s="17">
        <f t="shared" ref="E17:E278" si="3">(A17-20)*1440</f>
        <v>-8640.035447</v>
      </c>
      <c r="F17" s="18">
        <f t="shared" ref="F17:F278" si="4">E17/60</f>
        <v>-144.0005908</v>
      </c>
      <c r="G17" s="18"/>
      <c r="H17" s="19">
        <f t="shared" ref="H17:H278" si="5">30621+(20*0.999999936)-1+F17*0.0416666</f>
        <v>30633.99998</v>
      </c>
    </row>
    <row r="18" ht="12.75" customHeight="1">
      <c r="A18" s="16">
        <v>14.049675068924744</v>
      </c>
      <c r="B18" s="16">
        <v>1.7952737298148878</v>
      </c>
      <c r="C18" s="16">
        <f t="shared" si="1"/>
        <v>1.81027373</v>
      </c>
      <c r="D18" s="16">
        <f t="shared" si="2"/>
        <v>237.6312737</v>
      </c>
      <c r="E18" s="17">
        <f t="shared" si="3"/>
        <v>-8568.467901</v>
      </c>
      <c r="F18" s="18">
        <f t="shared" si="4"/>
        <v>-142.8077983</v>
      </c>
      <c r="G18" s="18"/>
      <c r="H18" s="19">
        <f t="shared" si="5"/>
        <v>30634.04968</v>
      </c>
    </row>
    <row r="19" ht="12.75" customHeight="1">
      <c r="A19" s="16">
        <v>14.074524911382404</v>
      </c>
      <c r="B19" s="16">
        <v>1.7953623473808586</v>
      </c>
      <c r="C19" s="16">
        <f t="shared" si="1"/>
        <v>1.810362347</v>
      </c>
      <c r="D19" s="16">
        <f t="shared" si="2"/>
        <v>237.6313623</v>
      </c>
      <c r="E19" s="17">
        <f t="shared" si="3"/>
        <v>-8532.684128</v>
      </c>
      <c r="F19" s="18">
        <f t="shared" si="4"/>
        <v>-142.2114021</v>
      </c>
      <c r="G19" s="18"/>
      <c r="H19" s="19">
        <f t="shared" si="5"/>
        <v>30634.07453</v>
      </c>
    </row>
    <row r="20" ht="12.75" customHeight="1">
      <c r="A20" s="16">
        <v>14.08833858474462</v>
      </c>
      <c r="B20" s="16">
        <v>1.797046081134305</v>
      </c>
      <c r="C20" s="16">
        <f t="shared" si="1"/>
        <v>1.812046081</v>
      </c>
      <c r="D20" s="16">
        <f t="shared" si="2"/>
        <v>237.6330461</v>
      </c>
      <c r="E20" s="17">
        <f t="shared" si="3"/>
        <v>-8512.792438</v>
      </c>
      <c r="F20" s="18">
        <f t="shared" si="4"/>
        <v>-141.879874</v>
      </c>
      <c r="G20" s="18"/>
      <c r="H20" s="19">
        <f t="shared" si="5"/>
        <v>30634.08835</v>
      </c>
    </row>
    <row r="21" ht="12.75" customHeight="1">
      <c r="A21" s="16">
        <v>14.104929762373608</v>
      </c>
      <c r="B21" s="16">
        <v>1.8020086648286726</v>
      </c>
      <c r="C21" s="16">
        <f t="shared" si="1"/>
        <v>1.817008665</v>
      </c>
      <c r="D21" s="16">
        <f t="shared" si="2"/>
        <v>237.6380087</v>
      </c>
      <c r="E21" s="17">
        <f t="shared" si="3"/>
        <v>-8488.901142</v>
      </c>
      <c r="F21" s="18">
        <f t="shared" si="4"/>
        <v>-141.4816857</v>
      </c>
      <c r="G21" s="18"/>
      <c r="H21" s="19">
        <f t="shared" si="5"/>
        <v>30634.10494</v>
      </c>
    </row>
    <row r="22" ht="12.75" customHeight="1">
      <c r="A22" s="16">
        <v>14.157398746225518</v>
      </c>
      <c r="B22" s="16">
        <v>1.8038302481291848</v>
      </c>
      <c r="C22" s="16">
        <f t="shared" si="1"/>
        <v>1.818830248</v>
      </c>
      <c r="D22" s="16">
        <f t="shared" si="2"/>
        <v>237.6398302</v>
      </c>
      <c r="E22" s="17">
        <f t="shared" si="3"/>
        <v>-8413.345805</v>
      </c>
      <c r="F22" s="18">
        <f t="shared" si="4"/>
        <v>-140.2224301</v>
      </c>
      <c r="G22" s="18"/>
      <c r="H22" s="19">
        <f t="shared" si="5"/>
        <v>30634.15741</v>
      </c>
    </row>
    <row r="23" ht="12.75" customHeight="1">
      <c r="A23" s="16">
        <v>14.193292963108807</v>
      </c>
      <c r="B23" s="16">
        <v>1.8039582512800316</v>
      </c>
      <c r="C23" s="16">
        <f t="shared" si="1"/>
        <v>1.818958251</v>
      </c>
      <c r="D23" s="16">
        <f t="shared" si="2"/>
        <v>237.6399583</v>
      </c>
      <c r="E23" s="17">
        <f t="shared" si="3"/>
        <v>-8361.658133</v>
      </c>
      <c r="F23" s="18">
        <f t="shared" si="4"/>
        <v>-139.3609689</v>
      </c>
      <c r="G23" s="18"/>
      <c r="H23" s="19">
        <f t="shared" si="5"/>
        <v>30634.1933</v>
      </c>
    </row>
    <row r="24" ht="12.75" customHeight="1">
      <c r="A24" s="16">
        <v>14.201600859918575</v>
      </c>
      <c r="B24" s="16">
        <v>1.8088912957857424</v>
      </c>
      <c r="C24" s="16">
        <f t="shared" si="1"/>
        <v>1.823891296</v>
      </c>
      <c r="D24" s="16">
        <f t="shared" si="2"/>
        <v>237.6448913</v>
      </c>
      <c r="E24" s="17">
        <f t="shared" si="3"/>
        <v>-8349.694762</v>
      </c>
      <c r="F24" s="18">
        <f t="shared" si="4"/>
        <v>-139.1615794</v>
      </c>
      <c r="G24" s="18"/>
      <c r="H24" s="19">
        <f t="shared" si="5"/>
        <v>30634.20161</v>
      </c>
    </row>
    <row r="25" ht="12.75" customHeight="1">
      <c r="A25" s="16">
        <v>14.245786562951263</v>
      </c>
      <c r="B25" s="16">
        <v>1.8106833398975974</v>
      </c>
      <c r="C25" s="16">
        <f t="shared" si="1"/>
        <v>1.82568334</v>
      </c>
      <c r="D25" s="16">
        <f t="shared" si="2"/>
        <v>237.6466833</v>
      </c>
      <c r="E25" s="17">
        <f t="shared" si="3"/>
        <v>-8286.067349</v>
      </c>
      <c r="F25" s="18">
        <f t="shared" si="4"/>
        <v>-138.1011225</v>
      </c>
      <c r="G25" s="18"/>
      <c r="H25" s="19">
        <f t="shared" si="5"/>
        <v>30634.24579</v>
      </c>
    </row>
    <row r="26" ht="12.75" customHeight="1">
      <c r="A26" s="16">
        <v>14.25960023631348</v>
      </c>
      <c r="B26" s="16">
        <v>1.8123670736510438</v>
      </c>
      <c r="C26" s="16">
        <f t="shared" si="1"/>
        <v>1.827367074</v>
      </c>
      <c r="D26" s="16">
        <f t="shared" si="2"/>
        <v>237.6483671</v>
      </c>
      <c r="E26" s="17">
        <f t="shared" si="3"/>
        <v>-8266.17566</v>
      </c>
      <c r="F26" s="18">
        <f t="shared" si="4"/>
        <v>-137.7695943</v>
      </c>
      <c r="G26" s="18"/>
      <c r="H26" s="19">
        <f t="shared" si="5"/>
        <v>30634.25961</v>
      </c>
    </row>
    <row r="27" ht="12.75" customHeight="1">
      <c r="A27" s="16">
        <v>14.331388670080054</v>
      </c>
      <c r="B27" s="16">
        <v>1.8126230799527374</v>
      </c>
      <c r="C27" s="16">
        <f t="shared" si="1"/>
        <v>1.82762308</v>
      </c>
      <c r="D27" s="16">
        <f t="shared" si="2"/>
        <v>237.6486231</v>
      </c>
      <c r="E27" s="17">
        <f t="shared" si="3"/>
        <v>-8162.800315</v>
      </c>
      <c r="F27" s="18">
        <f t="shared" si="4"/>
        <v>-136.0466719</v>
      </c>
      <c r="G27" s="18"/>
      <c r="H27" s="19">
        <f t="shared" si="5"/>
        <v>30634.3314</v>
      </c>
    </row>
    <row r="28" ht="12.75" customHeight="1">
      <c r="A28" s="16">
        <v>14.342449455166047</v>
      </c>
      <c r="B28" s="16">
        <v>1.815931469082316</v>
      </c>
      <c r="C28" s="16">
        <f t="shared" si="1"/>
        <v>1.830931469</v>
      </c>
      <c r="D28" s="16">
        <f t="shared" si="2"/>
        <v>237.6519315</v>
      </c>
      <c r="E28" s="17">
        <f t="shared" si="3"/>
        <v>-8146.872785</v>
      </c>
      <c r="F28" s="18">
        <f t="shared" si="4"/>
        <v>-135.7812131</v>
      </c>
      <c r="G28" s="18"/>
      <c r="H28" s="19">
        <f t="shared" si="5"/>
        <v>30634.34246</v>
      </c>
    </row>
    <row r="29" ht="12.75" customHeight="1">
      <c r="A29" s="16">
        <v>14.397679532624363</v>
      </c>
      <c r="B29" s="16">
        <v>1.8177628987790468</v>
      </c>
      <c r="C29" s="16">
        <f t="shared" si="1"/>
        <v>1.832762899</v>
      </c>
      <c r="D29" s="16">
        <f t="shared" si="2"/>
        <v>237.6537629</v>
      </c>
      <c r="E29" s="17">
        <f t="shared" si="3"/>
        <v>-8067.341473</v>
      </c>
      <c r="F29" s="18">
        <f t="shared" si="4"/>
        <v>-134.4556912</v>
      </c>
      <c r="G29" s="18"/>
      <c r="H29" s="19">
        <f t="shared" si="5"/>
        <v>30634.39769</v>
      </c>
    </row>
    <row r="30" ht="12.75" customHeight="1">
      <c r="A30" s="16">
        <v>14.408740317710354</v>
      </c>
      <c r="B30" s="16">
        <v>1.8210712879086255</v>
      </c>
      <c r="C30" s="16">
        <f t="shared" si="1"/>
        <v>1.836071288</v>
      </c>
      <c r="D30" s="16">
        <f t="shared" si="2"/>
        <v>237.6570713</v>
      </c>
      <c r="E30" s="17">
        <f t="shared" si="3"/>
        <v>-8051.413942</v>
      </c>
      <c r="F30" s="18">
        <f t="shared" si="4"/>
        <v>-134.1902324</v>
      </c>
      <c r="G30" s="18"/>
      <c r="H30" s="19">
        <f t="shared" si="5"/>
        <v>30634.40875</v>
      </c>
    </row>
    <row r="31" ht="12.75" customHeight="1">
      <c r="A31" s="16">
        <v>14.433598365498199</v>
      </c>
      <c r="B31" s="16">
        <v>1.8227944072469477</v>
      </c>
      <c r="C31" s="16">
        <f t="shared" si="1"/>
        <v>1.837794407</v>
      </c>
      <c r="D31" s="16">
        <f t="shared" si="2"/>
        <v>237.6587944</v>
      </c>
      <c r="E31" s="17">
        <f t="shared" si="3"/>
        <v>-8015.618354</v>
      </c>
      <c r="F31" s="18">
        <f t="shared" si="4"/>
        <v>-133.5936392</v>
      </c>
      <c r="G31" s="18"/>
      <c r="H31" s="19">
        <f t="shared" si="5"/>
        <v>30634.43361</v>
      </c>
    </row>
    <row r="32" ht="12.75" customHeight="1">
      <c r="A32" s="16">
        <v>14.466731488775078</v>
      </c>
      <c r="B32" s="16">
        <v>1.8229125640015755</v>
      </c>
      <c r="C32" s="16">
        <f t="shared" si="1"/>
        <v>1.837912564</v>
      </c>
      <c r="D32" s="16">
        <f t="shared" si="2"/>
        <v>237.6589126</v>
      </c>
      <c r="E32" s="17">
        <f t="shared" si="3"/>
        <v>-7967.906656</v>
      </c>
      <c r="F32" s="18">
        <f t="shared" si="4"/>
        <v>-132.7984443</v>
      </c>
      <c r="G32" s="18"/>
      <c r="H32" s="19">
        <f t="shared" si="5"/>
        <v>30634.46674</v>
      </c>
    </row>
    <row r="33" ht="12.75" customHeight="1">
      <c r="A33" s="16">
        <v>14.483306255743702</v>
      </c>
      <c r="B33" s="16">
        <v>1.8246061441512407</v>
      </c>
      <c r="C33" s="16">
        <f t="shared" si="1"/>
        <v>1.839606144</v>
      </c>
      <c r="D33" s="16">
        <f t="shared" si="2"/>
        <v>237.6606061</v>
      </c>
      <c r="E33" s="17">
        <f t="shared" si="3"/>
        <v>-7944.038992</v>
      </c>
      <c r="F33" s="18">
        <f t="shared" si="4"/>
        <v>-132.4006499</v>
      </c>
      <c r="G33" s="18"/>
      <c r="H33" s="19">
        <f t="shared" si="5"/>
        <v>30634.48331</v>
      </c>
    </row>
    <row r="34" ht="12.75" customHeight="1">
      <c r="A34" s="16">
        <v>14.505395004594956</v>
      </c>
      <c r="B34" s="16">
        <v>1.8246849153209925</v>
      </c>
      <c r="C34" s="16">
        <f t="shared" si="1"/>
        <v>1.839684915</v>
      </c>
      <c r="D34" s="16">
        <f t="shared" si="2"/>
        <v>237.6606849</v>
      </c>
      <c r="E34" s="17">
        <f t="shared" si="3"/>
        <v>-7912.231193</v>
      </c>
      <c r="F34" s="18">
        <f t="shared" si="4"/>
        <v>-131.8705199</v>
      </c>
      <c r="G34" s="18"/>
      <c r="H34" s="19">
        <f t="shared" si="5"/>
        <v>30634.5054</v>
      </c>
    </row>
    <row r="35" ht="12.75" customHeight="1">
      <c r="A35" s="16">
        <v>14.521969771563578</v>
      </c>
      <c r="B35" s="16">
        <v>1.826378495470658</v>
      </c>
      <c r="C35" s="16">
        <f t="shared" si="1"/>
        <v>1.841378495</v>
      </c>
      <c r="D35" s="16">
        <f t="shared" si="2"/>
        <v>237.6623785</v>
      </c>
      <c r="E35" s="17">
        <f t="shared" si="3"/>
        <v>-7888.363529</v>
      </c>
      <c r="F35" s="18">
        <f t="shared" si="4"/>
        <v>-131.4727255</v>
      </c>
      <c r="G35" s="18"/>
      <c r="H35" s="19">
        <f t="shared" si="5"/>
        <v>30634.52198</v>
      </c>
    </row>
    <row r="36" ht="12.75" customHeight="1">
      <c r="A36" s="16">
        <v>14.530269463043163</v>
      </c>
      <c r="B36" s="16">
        <v>1.8296770382040173</v>
      </c>
      <c r="C36" s="16">
        <f t="shared" si="1"/>
        <v>1.844677038</v>
      </c>
      <c r="D36" s="16">
        <f t="shared" si="2"/>
        <v>237.665677</v>
      </c>
      <c r="E36" s="17">
        <f t="shared" si="3"/>
        <v>-7876.411973</v>
      </c>
      <c r="F36" s="18">
        <f t="shared" si="4"/>
        <v>-131.2735329</v>
      </c>
      <c r="G36" s="18"/>
      <c r="H36" s="19">
        <f t="shared" si="5"/>
        <v>30634.53028</v>
      </c>
    </row>
    <row r="37" ht="12.75" customHeight="1">
      <c r="A37" s="16">
        <v>14.538569154522747</v>
      </c>
      <c r="B37" s="16">
        <v>1.832975580937377</v>
      </c>
      <c r="C37" s="16">
        <f t="shared" si="1"/>
        <v>1.847975581</v>
      </c>
      <c r="D37" s="16">
        <f t="shared" si="2"/>
        <v>237.6689756</v>
      </c>
      <c r="E37" s="17">
        <f t="shared" si="3"/>
        <v>-7864.460417</v>
      </c>
      <c r="F37" s="18">
        <f t="shared" si="4"/>
        <v>-131.0743403</v>
      </c>
      <c r="G37" s="18"/>
      <c r="H37" s="19">
        <f t="shared" si="5"/>
        <v>30634.53858</v>
      </c>
    </row>
    <row r="38" ht="12.75" customHeight="1">
      <c r="A38" s="16">
        <v>14.555135716161189</v>
      </c>
      <c r="B38" s="16">
        <v>1.833034659314691</v>
      </c>
      <c r="C38" s="16">
        <f t="shared" si="1"/>
        <v>1.848034659</v>
      </c>
      <c r="D38" s="16">
        <f t="shared" si="2"/>
        <v>237.6690347</v>
      </c>
      <c r="E38" s="17">
        <f t="shared" si="3"/>
        <v>-7840.604569</v>
      </c>
      <c r="F38" s="18">
        <f t="shared" si="4"/>
        <v>-130.6767428</v>
      </c>
      <c r="G38" s="18"/>
      <c r="H38" s="19">
        <f t="shared" si="5"/>
        <v>30634.55514</v>
      </c>
    </row>
    <row r="39" ht="12.75" customHeight="1">
      <c r="A39" s="16">
        <v>14.566204706577363</v>
      </c>
      <c r="B39" s="16">
        <v>1.8379775502166207</v>
      </c>
      <c r="C39" s="16">
        <f t="shared" si="1"/>
        <v>1.85297755</v>
      </c>
      <c r="D39" s="16">
        <f t="shared" si="2"/>
        <v>237.6739776</v>
      </c>
      <c r="E39" s="17">
        <f t="shared" si="3"/>
        <v>-7824.665223</v>
      </c>
      <c r="F39" s="18">
        <f t="shared" si="4"/>
        <v>-130.411087</v>
      </c>
      <c r="G39" s="18"/>
      <c r="H39" s="19">
        <f t="shared" si="5"/>
        <v>30634.56621</v>
      </c>
    </row>
    <row r="40" ht="12.75" customHeight="1">
      <c r="A40" s="16">
        <v>14.593823847971613</v>
      </c>
      <c r="B40" s="16">
        <v>1.839710515951162</v>
      </c>
      <c r="C40" s="16">
        <f t="shared" si="1"/>
        <v>1.854710516</v>
      </c>
      <c r="D40" s="16">
        <f t="shared" si="2"/>
        <v>237.6757105</v>
      </c>
      <c r="E40" s="17">
        <f t="shared" si="3"/>
        <v>-7784.893659</v>
      </c>
      <c r="F40" s="18">
        <f t="shared" si="4"/>
        <v>-129.7482276</v>
      </c>
      <c r="G40" s="18"/>
      <c r="H40" s="19">
        <f t="shared" si="5"/>
        <v>30634.59383</v>
      </c>
    </row>
    <row r="41" ht="12.75" customHeight="1">
      <c r="A41" s="16">
        <v>14.624195877642087</v>
      </c>
      <c r="B41" s="16">
        <v>1.8398188263095707</v>
      </c>
      <c r="C41" s="16">
        <f t="shared" si="1"/>
        <v>1.854818826</v>
      </c>
      <c r="D41" s="16">
        <f t="shared" si="2"/>
        <v>237.6758188</v>
      </c>
      <c r="E41" s="17">
        <f t="shared" si="3"/>
        <v>-7741.157936</v>
      </c>
      <c r="F41" s="18">
        <f t="shared" si="4"/>
        <v>-129.0192989</v>
      </c>
      <c r="G41" s="18"/>
      <c r="H41" s="19">
        <f t="shared" si="5"/>
        <v>30634.6242</v>
      </c>
    </row>
    <row r="42" ht="12.75" customHeight="1">
      <c r="A42" s="16">
        <v>14.6435399435473</v>
      </c>
      <c r="B42" s="16">
        <v>1.8431567546278063</v>
      </c>
      <c r="C42" s="16">
        <f t="shared" si="1"/>
        <v>1.858156755</v>
      </c>
      <c r="D42" s="16">
        <f t="shared" si="2"/>
        <v>237.6791568</v>
      </c>
      <c r="E42" s="17">
        <f t="shared" si="3"/>
        <v>-7713.302481</v>
      </c>
      <c r="F42" s="18">
        <f t="shared" si="4"/>
        <v>-128.5550414</v>
      </c>
      <c r="G42" s="18"/>
      <c r="H42" s="19">
        <f t="shared" si="5"/>
        <v>30634.64355</v>
      </c>
    </row>
    <row r="43" ht="12.75" customHeight="1">
      <c r="A43" s="16">
        <v>14.657345411579332</v>
      </c>
      <c r="B43" s="16">
        <v>1.8432059866089012</v>
      </c>
      <c r="C43" s="16">
        <f t="shared" si="1"/>
        <v>1.858205987</v>
      </c>
      <c r="D43" s="16">
        <f t="shared" si="2"/>
        <v>237.679206</v>
      </c>
      <c r="E43" s="17">
        <f t="shared" si="3"/>
        <v>-7693.422607</v>
      </c>
      <c r="F43" s="18">
        <f t="shared" si="4"/>
        <v>-128.2237101</v>
      </c>
      <c r="G43" s="18"/>
      <c r="H43" s="19">
        <f t="shared" si="5"/>
        <v>30634.65735</v>
      </c>
    </row>
    <row r="44" ht="12.75" customHeight="1">
      <c r="A44" s="16">
        <v>14.668414401995506</v>
      </c>
      <c r="B44" s="16">
        <v>1.848148877510831</v>
      </c>
      <c r="C44" s="16">
        <f t="shared" si="1"/>
        <v>1.863148878</v>
      </c>
      <c r="D44" s="16">
        <f t="shared" si="2"/>
        <v>237.6841489</v>
      </c>
      <c r="E44" s="17">
        <f t="shared" si="3"/>
        <v>-7677.483261</v>
      </c>
      <c r="F44" s="18">
        <f t="shared" si="4"/>
        <v>-127.9580544</v>
      </c>
      <c r="G44" s="18"/>
      <c r="H44" s="19">
        <f t="shared" si="5"/>
        <v>30634.66842</v>
      </c>
    </row>
    <row r="45" ht="12.75" customHeight="1">
      <c r="A45" s="16">
        <v>14.701547525272387</v>
      </c>
      <c r="B45" s="16">
        <v>1.8482670342654588</v>
      </c>
      <c r="C45" s="16">
        <f t="shared" si="1"/>
        <v>1.863267034</v>
      </c>
      <c r="D45" s="16">
        <f t="shared" si="2"/>
        <v>237.684267</v>
      </c>
      <c r="E45" s="17">
        <f t="shared" si="3"/>
        <v>-7629.771564</v>
      </c>
      <c r="F45" s="18">
        <f t="shared" si="4"/>
        <v>-127.1628594</v>
      </c>
      <c r="G45" s="18"/>
      <c r="H45" s="19">
        <f t="shared" si="5"/>
        <v>30634.70155</v>
      </c>
    </row>
    <row r="46" ht="12.75" customHeight="1">
      <c r="A46" s="16">
        <v>14.718122292241011</v>
      </c>
      <c r="B46" s="16">
        <v>1.8499606144151242</v>
      </c>
      <c r="C46" s="16">
        <f t="shared" si="1"/>
        <v>1.864960614</v>
      </c>
      <c r="D46" s="16">
        <f t="shared" si="2"/>
        <v>237.6859606</v>
      </c>
      <c r="E46" s="17">
        <f t="shared" si="3"/>
        <v>-7605.903899</v>
      </c>
      <c r="F46" s="18">
        <f t="shared" si="4"/>
        <v>-126.765065</v>
      </c>
      <c r="G46" s="18"/>
      <c r="H46" s="19">
        <f t="shared" si="5"/>
        <v>30634.71813</v>
      </c>
    </row>
    <row r="47" ht="12.75" customHeight="1">
      <c r="A47" s="16">
        <v>14.726430189050777</v>
      </c>
      <c r="B47" s="16">
        <v>1.854893658920835</v>
      </c>
      <c r="C47" s="16">
        <f t="shared" si="1"/>
        <v>1.869893659</v>
      </c>
      <c r="D47" s="16">
        <f t="shared" si="2"/>
        <v>237.6908937</v>
      </c>
      <c r="E47" s="17">
        <f t="shared" si="3"/>
        <v>-7593.940528</v>
      </c>
      <c r="F47" s="18">
        <f t="shared" si="4"/>
        <v>-126.5656755</v>
      </c>
      <c r="G47" s="18"/>
      <c r="H47" s="19">
        <f t="shared" si="5"/>
        <v>30634.72644</v>
      </c>
    </row>
    <row r="48" ht="12.75" customHeight="1">
      <c r="A48" s="16">
        <v>14.729215898647732</v>
      </c>
      <c r="B48" s="16">
        <v>1.859807010634108</v>
      </c>
      <c r="C48" s="16">
        <f t="shared" si="1"/>
        <v>1.874807011</v>
      </c>
      <c r="D48" s="16">
        <f t="shared" si="2"/>
        <v>237.695807</v>
      </c>
      <c r="E48" s="17">
        <f t="shared" si="3"/>
        <v>-7589.929106</v>
      </c>
      <c r="F48" s="18">
        <f t="shared" si="4"/>
        <v>-126.4988184</v>
      </c>
      <c r="G48" s="18"/>
      <c r="H48" s="19">
        <f t="shared" si="5"/>
        <v>30634.72922</v>
      </c>
    </row>
    <row r="49" ht="12.75" customHeight="1">
      <c r="A49" s="16">
        <v>14.756826834711799</v>
      </c>
      <c r="B49" s="16">
        <v>1.8599054745962977</v>
      </c>
      <c r="C49" s="16">
        <f t="shared" si="1"/>
        <v>1.874905475</v>
      </c>
      <c r="D49" s="16">
        <f t="shared" si="2"/>
        <v>237.6959055</v>
      </c>
      <c r="E49" s="17">
        <f t="shared" si="3"/>
        <v>-7550.169358</v>
      </c>
      <c r="F49" s="18">
        <f t="shared" si="4"/>
        <v>-125.836156</v>
      </c>
      <c r="G49" s="18"/>
      <c r="H49" s="19">
        <f t="shared" si="5"/>
        <v>30634.75683</v>
      </c>
    </row>
    <row r="50" ht="12.75" customHeight="1">
      <c r="A50" s="16">
        <v>14.7706487134042</v>
      </c>
      <c r="B50" s="16">
        <v>1.8632237101220952</v>
      </c>
      <c r="C50" s="16">
        <f t="shared" si="1"/>
        <v>1.87822371</v>
      </c>
      <c r="D50" s="16">
        <f t="shared" si="2"/>
        <v>237.6992237</v>
      </c>
      <c r="E50" s="17">
        <f t="shared" si="3"/>
        <v>-7530.265853</v>
      </c>
      <c r="F50" s="18">
        <f t="shared" si="4"/>
        <v>-125.5044309</v>
      </c>
      <c r="G50" s="18"/>
      <c r="H50" s="19">
        <f t="shared" si="5"/>
        <v>30634.77066</v>
      </c>
    </row>
    <row r="51" ht="12.75" customHeight="1">
      <c r="A51" s="16">
        <v>14.809304023893892</v>
      </c>
      <c r="B51" s="16">
        <v>1.863361559669161</v>
      </c>
      <c r="C51" s="16">
        <f t="shared" si="1"/>
        <v>1.87836156</v>
      </c>
      <c r="D51" s="16">
        <f t="shared" si="2"/>
        <v>237.6993616</v>
      </c>
      <c r="E51" s="17">
        <f t="shared" si="3"/>
        <v>-7474.602206</v>
      </c>
      <c r="F51" s="18">
        <f t="shared" si="4"/>
        <v>-124.5767034</v>
      </c>
      <c r="G51" s="18"/>
      <c r="H51" s="19">
        <f t="shared" si="5"/>
        <v>30634.80931</v>
      </c>
    </row>
    <row r="52" ht="12.75" customHeight="1">
      <c r="A52" s="16">
        <v>14.842445352500956</v>
      </c>
      <c r="B52" s="16">
        <v>1.8651142181961402</v>
      </c>
      <c r="C52" s="16">
        <f t="shared" si="1"/>
        <v>1.880114218</v>
      </c>
      <c r="D52" s="16">
        <f t="shared" si="2"/>
        <v>237.7011142</v>
      </c>
      <c r="E52" s="17">
        <f t="shared" si="3"/>
        <v>-7426.878692</v>
      </c>
      <c r="F52" s="18">
        <f t="shared" si="4"/>
        <v>-123.7813115</v>
      </c>
      <c r="G52" s="18"/>
      <c r="H52" s="19">
        <f t="shared" si="5"/>
        <v>30634.84245</v>
      </c>
    </row>
    <row r="53" ht="12.75" customHeight="1">
      <c r="A53" s="16">
        <v>14.856275436523537</v>
      </c>
      <c r="B53" s="16">
        <v>1.870066955494289</v>
      </c>
      <c r="C53" s="16">
        <f t="shared" si="1"/>
        <v>1.885066955</v>
      </c>
      <c r="D53" s="16">
        <f t="shared" si="2"/>
        <v>237.706067</v>
      </c>
      <c r="E53" s="17">
        <f t="shared" si="3"/>
        <v>-7406.963371</v>
      </c>
      <c r="F53" s="18">
        <f t="shared" si="4"/>
        <v>-123.4493895</v>
      </c>
      <c r="G53" s="18"/>
      <c r="H53" s="19">
        <f t="shared" si="5"/>
        <v>30634.85628</v>
      </c>
    </row>
    <row r="54" ht="12.75" customHeight="1">
      <c r="A54" s="16">
        <v>14.905975121438857</v>
      </c>
      <c r="B54" s="16">
        <v>1.8702441906262306</v>
      </c>
      <c r="C54" s="16">
        <f t="shared" si="1"/>
        <v>1.885244191</v>
      </c>
      <c r="D54" s="16">
        <f t="shared" si="2"/>
        <v>237.7062442</v>
      </c>
      <c r="E54" s="17">
        <f t="shared" si="3"/>
        <v>-7335.395825</v>
      </c>
      <c r="F54" s="18">
        <f t="shared" si="4"/>
        <v>-122.2565971</v>
      </c>
      <c r="G54" s="18"/>
      <c r="H54" s="19">
        <f t="shared" si="5"/>
        <v>30634.90598</v>
      </c>
    </row>
    <row r="55" ht="12.75" customHeight="1">
      <c r="A55" s="16">
        <v>14.928063870290112</v>
      </c>
      <c r="B55" s="16">
        <v>1.8703229617959825</v>
      </c>
      <c r="C55" s="16">
        <f t="shared" si="1"/>
        <v>1.885322962</v>
      </c>
      <c r="D55" s="16">
        <f t="shared" si="2"/>
        <v>237.706323</v>
      </c>
      <c r="E55" s="17">
        <f t="shared" si="3"/>
        <v>-7303.588027</v>
      </c>
      <c r="F55" s="18">
        <f t="shared" si="4"/>
        <v>-121.7264671</v>
      </c>
      <c r="G55" s="18"/>
      <c r="H55" s="19">
        <f t="shared" si="5"/>
        <v>30634.92807</v>
      </c>
    </row>
    <row r="56" ht="12.75" customHeight="1">
      <c r="A56" s="16">
        <v>14.941877543652328</v>
      </c>
      <c r="B56" s="16">
        <v>1.8720066955494288</v>
      </c>
      <c r="C56" s="16">
        <f t="shared" si="1"/>
        <v>1.887006696</v>
      </c>
      <c r="D56" s="16">
        <f t="shared" si="2"/>
        <v>237.7080067</v>
      </c>
      <c r="E56" s="17">
        <f t="shared" si="3"/>
        <v>-7283.696337</v>
      </c>
      <c r="F56" s="18">
        <f t="shared" si="4"/>
        <v>-121.394939</v>
      </c>
      <c r="G56" s="18"/>
      <c r="H56" s="19">
        <f t="shared" si="5"/>
        <v>30634.94188</v>
      </c>
    </row>
    <row r="57" ht="12.75" customHeight="1">
      <c r="A57" s="16">
        <v>14.963966292503581</v>
      </c>
      <c r="B57" s="16">
        <v>1.8720854667191806</v>
      </c>
      <c r="C57" s="16">
        <f t="shared" si="1"/>
        <v>1.887085467</v>
      </c>
      <c r="D57" s="16">
        <f t="shared" si="2"/>
        <v>237.7080855</v>
      </c>
      <c r="E57" s="17">
        <f t="shared" si="3"/>
        <v>-7251.888539</v>
      </c>
      <c r="F57" s="18">
        <f t="shared" si="4"/>
        <v>-120.864809</v>
      </c>
      <c r="G57" s="18"/>
      <c r="H57" s="19">
        <f t="shared" si="5"/>
        <v>30634.96397</v>
      </c>
    </row>
    <row r="58" ht="12.75" customHeight="1">
      <c r="A58" s="16">
        <v>14.972282394643532</v>
      </c>
      <c r="B58" s="16">
        <v>1.8786530129972427</v>
      </c>
      <c r="C58" s="16">
        <f t="shared" si="1"/>
        <v>1.893653013</v>
      </c>
      <c r="D58" s="16">
        <f t="shared" si="2"/>
        <v>237.714653</v>
      </c>
      <c r="E58" s="17">
        <f t="shared" si="3"/>
        <v>-7239.913352</v>
      </c>
      <c r="F58" s="18">
        <f t="shared" si="4"/>
        <v>-120.6652225</v>
      </c>
      <c r="G58" s="18"/>
      <c r="H58" s="19">
        <f t="shared" si="5"/>
        <v>30634.97229</v>
      </c>
    </row>
    <row r="59" ht="12.75" customHeight="1">
      <c r="A59" s="16">
        <v>15.021990284889036</v>
      </c>
      <c r="B59" s="16">
        <v>1.880464749901536</v>
      </c>
      <c r="C59" s="16">
        <f t="shared" si="1"/>
        <v>1.89546475</v>
      </c>
      <c r="D59" s="16">
        <f t="shared" si="2"/>
        <v>237.7164647</v>
      </c>
      <c r="E59" s="17">
        <f t="shared" si="3"/>
        <v>-7168.33399</v>
      </c>
      <c r="F59" s="18">
        <f t="shared" si="4"/>
        <v>-119.4722332</v>
      </c>
      <c r="G59" s="18"/>
      <c r="H59" s="19">
        <f t="shared" si="5"/>
        <v>30635.022</v>
      </c>
    </row>
    <row r="60" ht="12.75" customHeight="1">
      <c r="A60" s="16">
        <v>15.033051069975027</v>
      </c>
      <c r="B60" s="16">
        <v>1.8837731390311145</v>
      </c>
      <c r="C60" s="16">
        <f t="shared" si="1"/>
        <v>1.898773139</v>
      </c>
      <c r="D60" s="16">
        <f t="shared" si="2"/>
        <v>237.7197731</v>
      </c>
      <c r="E60" s="17">
        <f t="shared" si="3"/>
        <v>-7152.406459</v>
      </c>
      <c r="F60" s="18">
        <f t="shared" si="4"/>
        <v>-119.2067743</v>
      </c>
      <c r="G60" s="18"/>
      <c r="H60" s="19">
        <f t="shared" si="5"/>
        <v>30635.03306</v>
      </c>
    </row>
    <row r="61" ht="12.75" customHeight="1">
      <c r="A61" s="16">
        <v>15.09103403570957</v>
      </c>
      <c r="B61" s="16">
        <v>1.8839799133517132</v>
      </c>
      <c r="C61" s="16">
        <f t="shared" si="1"/>
        <v>1.898979913</v>
      </c>
      <c r="D61" s="16">
        <f t="shared" si="2"/>
        <v>237.7199799</v>
      </c>
      <c r="E61" s="17">
        <f t="shared" si="3"/>
        <v>-7068.910989</v>
      </c>
      <c r="F61" s="18">
        <f t="shared" si="4"/>
        <v>-117.8151831</v>
      </c>
      <c r="G61" s="18"/>
      <c r="H61" s="19">
        <f t="shared" si="5"/>
        <v>30635.09104</v>
      </c>
    </row>
    <row r="62" ht="12.75" customHeight="1">
      <c r="A62" s="16">
        <v>15.132442234475487</v>
      </c>
      <c r="B62" s="16">
        <v>1.8824931075226465</v>
      </c>
      <c r="C62" s="16">
        <f t="shared" si="1"/>
        <v>1.897493108</v>
      </c>
      <c r="D62" s="16">
        <f t="shared" si="2"/>
        <v>237.7184931</v>
      </c>
      <c r="E62" s="17">
        <f t="shared" si="3"/>
        <v>-7009.283182</v>
      </c>
      <c r="F62" s="18">
        <f t="shared" si="4"/>
        <v>-116.8213864</v>
      </c>
      <c r="G62" s="18"/>
      <c r="H62" s="19">
        <f t="shared" si="5"/>
        <v>30635.13245</v>
      </c>
    </row>
    <row r="63" ht="12.75" customHeight="1">
      <c r="A63" s="16">
        <v>15.149000590783745</v>
      </c>
      <c r="B63" s="16">
        <v>1.8809176841276092</v>
      </c>
      <c r="C63" s="16">
        <f t="shared" si="1"/>
        <v>1.895917684</v>
      </c>
      <c r="D63" s="16">
        <f t="shared" si="2"/>
        <v>237.7169177</v>
      </c>
      <c r="E63" s="17">
        <f t="shared" si="3"/>
        <v>-6985.439149</v>
      </c>
      <c r="F63" s="18">
        <f t="shared" si="4"/>
        <v>-116.4239858</v>
      </c>
      <c r="G63" s="18"/>
      <c r="H63" s="19">
        <f t="shared" si="5"/>
        <v>30635.14901</v>
      </c>
    </row>
    <row r="64" ht="12.75" customHeight="1">
      <c r="A64" s="16">
        <v>15.168311835368225</v>
      </c>
      <c r="B64" s="16">
        <v>1.8777176053564395</v>
      </c>
      <c r="C64" s="16">
        <f t="shared" si="1"/>
        <v>1.892717605</v>
      </c>
      <c r="D64" s="16">
        <f t="shared" si="2"/>
        <v>237.7137176</v>
      </c>
      <c r="E64" s="17">
        <f t="shared" si="3"/>
        <v>-6957.630957</v>
      </c>
      <c r="F64" s="18">
        <f t="shared" si="4"/>
        <v>-115.960516</v>
      </c>
      <c r="G64" s="18"/>
      <c r="H64" s="19">
        <f t="shared" si="5"/>
        <v>30635.16832</v>
      </c>
    </row>
    <row r="65" ht="12.75" customHeight="1">
      <c r="A65" s="16">
        <v>15.193161677825888</v>
      </c>
      <c r="B65" s="16">
        <v>1.8778062229224104</v>
      </c>
      <c r="C65" s="16">
        <f t="shared" si="1"/>
        <v>1.892806223</v>
      </c>
      <c r="D65" s="16">
        <f t="shared" si="2"/>
        <v>237.7138062</v>
      </c>
      <c r="E65" s="17">
        <f t="shared" si="3"/>
        <v>-6921.847184</v>
      </c>
      <c r="F65" s="18">
        <f t="shared" si="4"/>
        <v>-115.3641197</v>
      </c>
      <c r="G65" s="18"/>
      <c r="H65" s="19">
        <f t="shared" si="5"/>
        <v>30635.19317</v>
      </c>
    </row>
    <row r="66" ht="12.75" customHeight="1">
      <c r="A66" s="16">
        <v>15.20418964159115</v>
      </c>
      <c r="B66" s="16">
        <v>1.8745766049625836</v>
      </c>
      <c r="C66" s="16">
        <f t="shared" si="1"/>
        <v>1.889576605</v>
      </c>
      <c r="D66" s="16">
        <f t="shared" si="2"/>
        <v>237.7105766</v>
      </c>
      <c r="E66" s="17">
        <f t="shared" si="3"/>
        <v>-6905.966916</v>
      </c>
      <c r="F66" s="18">
        <f t="shared" si="4"/>
        <v>-115.0994486</v>
      </c>
      <c r="G66" s="18"/>
      <c r="H66" s="19">
        <f t="shared" si="5"/>
        <v>30635.2042</v>
      </c>
    </row>
    <row r="67" ht="12.75" customHeight="1">
      <c r="A67" s="16">
        <v>15.229031278718626</v>
      </c>
      <c r="B67" s="16">
        <v>1.8730307207562031</v>
      </c>
      <c r="C67" s="16">
        <f t="shared" si="1"/>
        <v>1.888030721</v>
      </c>
      <c r="D67" s="16">
        <f t="shared" si="2"/>
        <v>237.7090307</v>
      </c>
      <c r="E67" s="17">
        <f t="shared" si="3"/>
        <v>-6870.194959</v>
      </c>
      <c r="F67" s="18">
        <f t="shared" si="4"/>
        <v>-114.5032493</v>
      </c>
      <c r="G67" s="18"/>
      <c r="H67" s="19">
        <f t="shared" si="5"/>
        <v>30635.22904</v>
      </c>
    </row>
    <row r="68" ht="12.75" customHeight="1">
      <c r="A68" s="16">
        <v>15.242828541420478</v>
      </c>
      <c r="B68" s="16">
        <v>1.8714454509649467</v>
      </c>
      <c r="C68" s="16">
        <f t="shared" si="1"/>
        <v>1.886445451</v>
      </c>
      <c r="D68" s="16">
        <f t="shared" si="2"/>
        <v>237.7074455</v>
      </c>
      <c r="E68" s="17">
        <f t="shared" si="3"/>
        <v>-6850.3269</v>
      </c>
      <c r="F68" s="18">
        <f t="shared" si="4"/>
        <v>-114.172115</v>
      </c>
      <c r="G68" s="18"/>
      <c r="H68" s="19">
        <f t="shared" si="5"/>
        <v>30635.24283</v>
      </c>
    </row>
    <row r="69" ht="12.75" customHeight="1">
      <c r="A69" s="16">
        <v>15.256601188131782</v>
      </c>
      <c r="B69" s="16">
        <v>1.8649566758566363</v>
      </c>
      <c r="C69" s="16">
        <f t="shared" si="1"/>
        <v>1.879956676</v>
      </c>
      <c r="D69" s="16">
        <f t="shared" si="2"/>
        <v>237.7009567</v>
      </c>
      <c r="E69" s="17">
        <f t="shared" si="3"/>
        <v>-6830.494289</v>
      </c>
      <c r="F69" s="18">
        <f t="shared" si="4"/>
        <v>-113.8415715</v>
      </c>
      <c r="G69" s="18"/>
      <c r="H69" s="19">
        <f t="shared" si="5"/>
        <v>30635.25661</v>
      </c>
    </row>
    <row r="70" ht="12.75" customHeight="1">
      <c r="A70" s="16">
        <v>15.278689936983035</v>
      </c>
      <c r="B70" s="16">
        <v>1.8650354470263881</v>
      </c>
      <c r="C70" s="16">
        <f t="shared" si="1"/>
        <v>1.880035447</v>
      </c>
      <c r="D70" s="16">
        <f t="shared" si="2"/>
        <v>237.7010354</v>
      </c>
      <c r="E70" s="17">
        <f t="shared" si="3"/>
        <v>-6798.686491</v>
      </c>
      <c r="F70" s="18">
        <f t="shared" si="4"/>
        <v>-113.3114415</v>
      </c>
      <c r="G70" s="18"/>
      <c r="H70" s="19">
        <f t="shared" si="5"/>
        <v>30635.2787</v>
      </c>
    </row>
    <row r="71" ht="12.75" customHeight="1">
      <c r="A71" s="16">
        <v>15.284179302875119</v>
      </c>
      <c r="B71" s="16">
        <v>1.858517132729421</v>
      </c>
      <c r="C71" s="16">
        <f t="shared" si="1"/>
        <v>1.873517133</v>
      </c>
      <c r="D71" s="16">
        <f t="shared" si="2"/>
        <v>237.6945171</v>
      </c>
      <c r="E71" s="17">
        <f t="shared" si="3"/>
        <v>-6790.781804</v>
      </c>
      <c r="F71" s="18">
        <f t="shared" si="4"/>
        <v>-113.1796967</v>
      </c>
      <c r="G71" s="18"/>
      <c r="H71" s="19">
        <f t="shared" si="5"/>
        <v>30635.28419</v>
      </c>
    </row>
    <row r="72" ht="12.75" customHeight="1">
      <c r="A72" s="16">
        <v>15.309020940002597</v>
      </c>
      <c r="B72" s="16">
        <v>1.8569712485230405</v>
      </c>
      <c r="C72" s="16">
        <f t="shared" si="1"/>
        <v>1.871971249</v>
      </c>
      <c r="D72" s="16">
        <f t="shared" si="2"/>
        <v>237.6929712</v>
      </c>
      <c r="E72" s="17">
        <f t="shared" si="3"/>
        <v>-6755.009846</v>
      </c>
      <c r="F72" s="18">
        <f t="shared" si="4"/>
        <v>-112.5834974</v>
      </c>
      <c r="G72" s="18"/>
      <c r="H72" s="19">
        <f t="shared" si="5"/>
        <v>30635.30903</v>
      </c>
    </row>
    <row r="73" ht="12.75" customHeight="1">
      <c r="A73" s="16">
        <v>15.32833218458708</v>
      </c>
      <c r="B73" s="16">
        <v>1.8537711697518708</v>
      </c>
      <c r="C73" s="16">
        <f t="shared" si="1"/>
        <v>1.86877117</v>
      </c>
      <c r="D73" s="16">
        <f t="shared" si="2"/>
        <v>237.6897712</v>
      </c>
      <c r="E73" s="17">
        <f t="shared" si="3"/>
        <v>-6727.201654</v>
      </c>
      <c r="F73" s="18">
        <f t="shared" si="4"/>
        <v>-112.1200276</v>
      </c>
      <c r="G73" s="18"/>
      <c r="H73" s="19">
        <f t="shared" si="5"/>
        <v>30635.32834</v>
      </c>
    </row>
    <row r="74" ht="12.75" customHeight="1">
      <c r="A74" s="16">
        <v>15.34487413023497</v>
      </c>
      <c r="B74" s="16">
        <v>1.8489267428121308</v>
      </c>
      <c r="C74" s="16">
        <f t="shared" si="1"/>
        <v>1.863926743</v>
      </c>
      <c r="D74" s="16">
        <f t="shared" si="2"/>
        <v>237.6849267</v>
      </c>
      <c r="E74" s="17">
        <f t="shared" si="3"/>
        <v>-6703.381252</v>
      </c>
      <c r="F74" s="18">
        <f t="shared" si="4"/>
        <v>-111.7230209</v>
      </c>
      <c r="G74" s="18"/>
      <c r="H74" s="19">
        <f t="shared" si="5"/>
        <v>30635.34488</v>
      </c>
    </row>
    <row r="75" ht="12.75" customHeight="1">
      <c r="A75" s="16">
        <v>15.35866318760664</v>
      </c>
      <c r="B75" s="16">
        <v>1.845706971248523</v>
      </c>
      <c r="C75" s="16">
        <f t="shared" si="1"/>
        <v>1.860706971</v>
      </c>
      <c r="D75" s="16">
        <f t="shared" si="2"/>
        <v>237.681707</v>
      </c>
      <c r="E75" s="17">
        <f t="shared" si="3"/>
        <v>-6683.52501</v>
      </c>
      <c r="F75" s="18">
        <f t="shared" si="4"/>
        <v>-111.3920835</v>
      </c>
      <c r="G75" s="18"/>
      <c r="H75" s="19">
        <f t="shared" si="5"/>
        <v>30635.35867</v>
      </c>
    </row>
    <row r="76" ht="12.75" customHeight="1">
      <c r="A76" s="16">
        <v>15.37796622686094</v>
      </c>
      <c r="B76" s="16">
        <v>1.840872390705002</v>
      </c>
      <c r="C76" s="16">
        <f t="shared" si="1"/>
        <v>1.855872391</v>
      </c>
      <c r="D76" s="16">
        <f t="shared" si="2"/>
        <v>237.6768724</v>
      </c>
      <c r="E76" s="17">
        <f t="shared" si="3"/>
        <v>-6655.728633</v>
      </c>
      <c r="F76" s="18">
        <f t="shared" si="4"/>
        <v>-110.9288106</v>
      </c>
      <c r="G76" s="18"/>
      <c r="H76" s="19">
        <f t="shared" si="5"/>
        <v>30635.37797</v>
      </c>
    </row>
    <row r="77" ht="12.75" customHeight="1">
      <c r="A77" s="16">
        <v>15.413852238414044</v>
      </c>
      <c r="B77" s="16">
        <v>1.8393658920834974</v>
      </c>
      <c r="C77" s="16">
        <f t="shared" si="1"/>
        <v>1.854365892</v>
      </c>
      <c r="D77" s="16">
        <f t="shared" si="2"/>
        <v>237.6753659</v>
      </c>
      <c r="E77" s="17">
        <f t="shared" si="3"/>
        <v>-6604.052777</v>
      </c>
      <c r="F77" s="18">
        <f t="shared" si="4"/>
        <v>-110.0675463</v>
      </c>
      <c r="G77" s="18"/>
      <c r="H77" s="19">
        <f t="shared" si="5"/>
        <v>30635.41386</v>
      </c>
    </row>
    <row r="78" ht="12.75" customHeight="1">
      <c r="A78" s="16">
        <v>15.424880202179306</v>
      </c>
      <c r="B78" s="16">
        <v>1.8361362741236709</v>
      </c>
      <c r="C78" s="16">
        <f t="shared" si="1"/>
        <v>1.851136274</v>
      </c>
      <c r="D78" s="16">
        <f t="shared" si="2"/>
        <v>237.6721363</v>
      </c>
      <c r="E78" s="17">
        <f t="shared" si="3"/>
        <v>-6588.172509</v>
      </c>
      <c r="F78" s="18">
        <f t="shared" si="4"/>
        <v>-109.8028751</v>
      </c>
      <c r="G78" s="18"/>
      <c r="H78" s="19">
        <f t="shared" si="5"/>
        <v>30635.42489</v>
      </c>
    </row>
    <row r="79" ht="12.75" customHeight="1">
      <c r="A79" s="16">
        <v>15.458013325456186</v>
      </c>
      <c r="B79" s="16">
        <v>1.8362544308782986</v>
      </c>
      <c r="C79" s="16">
        <f t="shared" si="1"/>
        <v>1.851254431</v>
      </c>
      <c r="D79" s="16">
        <f t="shared" si="2"/>
        <v>237.6722544</v>
      </c>
      <c r="E79" s="17">
        <f t="shared" si="3"/>
        <v>-6540.460811</v>
      </c>
      <c r="F79" s="18">
        <f t="shared" si="4"/>
        <v>-109.0076802</v>
      </c>
      <c r="G79" s="18"/>
      <c r="H79" s="19">
        <f t="shared" si="5"/>
        <v>30635.45802</v>
      </c>
    </row>
    <row r="80" ht="12.75" customHeight="1">
      <c r="A80" s="16">
        <v>15.474571681764445</v>
      </c>
      <c r="B80" s="16">
        <v>1.834679007483261</v>
      </c>
      <c r="C80" s="16">
        <f t="shared" si="1"/>
        <v>1.849679007</v>
      </c>
      <c r="D80" s="16">
        <f t="shared" si="2"/>
        <v>237.670679</v>
      </c>
      <c r="E80" s="17">
        <f t="shared" si="3"/>
        <v>-6516.616778</v>
      </c>
      <c r="F80" s="18">
        <f t="shared" si="4"/>
        <v>-108.6102796</v>
      </c>
      <c r="G80" s="18"/>
      <c r="H80" s="19">
        <f t="shared" si="5"/>
        <v>30635.47458</v>
      </c>
    </row>
    <row r="81" ht="12.75" customHeight="1">
      <c r="A81" s="16">
        <v>15.521510273073359</v>
      </c>
      <c r="B81" s="16">
        <v>1.8348463962189838</v>
      </c>
      <c r="C81" s="16">
        <f t="shared" si="1"/>
        <v>1.849846396</v>
      </c>
      <c r="D81" s="16">
        <f t="shared" si="2"/>
        <v>237.6708464</v>
      </c>
      <c r="E81" s="17">
        <f t="shared" si="3"/>
        <v>-6449.025207</v>
      </c>
      <c r="F81" s="18">
        <f t="shared" si="4"/>
        <v>-107.4837534</v>
      </c>
      <c r="G81" s="18"/>
      <c r="H81" s="19">
        <f t="shared" si="5"/>
        <v>30635.52152</v>
      </c>
    </row>
    <row r="82" ht="12.75" customHeight="1">
      <c r="A82" s="16">
        <v>15.568448864382272</v>
      </c>
      <c r="B82" s="16">
        <v>1.8350137849547066</v>
      </c>
      <c r="C82" s="16">
        <f t="shared" si="1"/>
        <v>1.850013785</v>
      </c>
      <c r="D82" s="16">
        <f t="shared" si="2"/>
        <v>237.6710138</v>
      </c>
      <c r="E82" s="17">
        <f t="shared" si="3"/>
        <v>-6381.433635</v>
      </c>
      <c r="F82" s="18">
        <f t="shared" si="4"/>
        <v>-106.3572273</v>
      </c>
      <c r="G82" s="18"/>
      <c r="H82" s="19">
        <f t="shared" si="5"/>
        <v>30635.56845</v>
      </c>
    </row>
    <row r="83" ht="12.75" customHeight="1">
      <c r="A83" s="16">
        <v>15.57672393987131</v>
      </c>
      <c r="B83" s="16">
        <v>1.833408822371012</v>
      </c>
      <c r="C83" s="16">
        <f t="shared" si="1"/>
        <v>1.848408822</v>
      </c>
      <c r="D83" s="16">
        <f t="shared" si="2"/>
        <v>237.6694088</v>
      </c>
      <c r="E83" s="17">
        <f t="shared" si="3"/>
        <v>-6369.517527</v>
      </c>
      <c r="F83" s="18">
        <f t="shared" si="4"/>
        <v>-106.1586254</v>
      </c>
      <c r="G83" s="18"/>
      <c r="H83" s="19">
        <f t="shared" si="5"/>
        <v>30635.57673</v>
      </c>
    </row>
    <row r="84" ht="12.75" customHeight="1">
      <c r="A84" s="16">
        <v>15.593274090849386</v>
      </c>
      <c r="B84" s="16">
        <v>1.8301988972036236</v>
      </c>
      <c r="C84" s="16">
        <f t="shared" si="1"/>
        <v>1.845198897</v>
      </c>
      <c r="D84" s="16">
        <f t="shared" si="2"/>
        <v>237.6661989</v>
      </c>
      <c r="E84" s="17">
        <f t="shared" si="3"/>
        <v>-6345.685309</v>
      </c>
      <c r="F84" s="18">
        <f t="shared" si="4"/>
        <v>-105.7614218</v>
      </c>
      <c r="G84" s="18"/>
      <c r="H84" s="19">
        <f t="shared" si="5"/>
        <v>30635.59328</v>
      </c>
    </row>
    <row r="85" ht="12.75" customHeight="1">
      <c r="A85" s="16">
        <v>15.61536283970064</v>
      </c>
      <c r="B85" s="16">
        <v>1.8302776683733755</v>
      </c>
      <c r="C85" s="16">
        <f t="shared" si="1"/>
        <v>1.845277668</v>
      </c>
      <c r="D85" s="16">
        <f t="shared" si="2"/>
        <v>237.6662777</v>
      </c>
      <c r="E85" s="17">
        <f t="shared" si="3"/>
        <v>-6313.877511</v>
      </c>
      <c r="F85" s="18">
        <f t="shared" si="4"/>
        <v>-105.2312918</v>
      </c>
      <c r="G85" s="18"/>
      <c r="H85" s="19">
        <f t="shared" si="5"/>
        <v>30635.61537</v>
      </c>
    </row>
    <row r="86" ht="12.75" customHeight="1">
      <c r="A86" s="16">
        <v>15.62916010240249</v>
      </c>
      <c r="B86" s="16">
        <v>1.828692398582119</v>
      </c>
      <c r="C86" s="16">
        <f t="shared" si="1"/>
        <v>1.843692399</v>
      </c>
      <c r="D86" s="16">
        <f t="shared" si="2"/>
        <v>237.6646924</v>
      </c>
      <c r="E86" s="17">
        <f t="shared" si="3"/>
        <v>-6294.009453</v>
      </c>
      <c r="F86" s="18">
        <f t="shared" si="4"/>
        <v>-104.9001575</v>
      </c>
      <c r="G86" s="18"/>
      <c r="H86" s="19">
        <f t="shared" si="5"/>
        <v>30635.62917</v>
      </c>
    </row>
    <row r="87" ht="12.75" customHeight="1">
      <c r="A87" s="16">
        <v>15.767214782722828</v>
      </c>
      <c r="B87" s="16">
        <v>1.8291847183930683</v>
      </c>
      <c r="C87" s="16">
        <f t="shared" si="1"/>
        <v>1.844184718</v>
      </c>
      <c r="D87" s="16">
        <f t="shared" si="2"/>
        <v>237.6651847</v>
      </c>
      <c r="E87" s="17">
        <f t="shared" si="3"/>
        <v>-6095.210713</v>
      </c>
      <c r="F87" s="18">
        <f t="shared" si="4"/>
        <v>-101.5868452</v>
      </c>
      <c r="G87" s="18"/>
      <c r="H87" s="19">
        <f t="shared" si="5"/>
        <v>30635.76722</v>
      </c>
    </row>
    <row r="88" ht="12.75" customHeight="1">
      <c r="A88" s="16">
        <v>15.783773139031084</v>
      </c>
      <c r="B88" s="16">
        <v>1.8276092949980307</v>
      </c>
      <c r="C88" s="16">
        <f t="shared" si="1"/>
        <v>1.842609295</v>
      </c>
      <c r="D88" s="16">
        <f t="shared" si="2"/>
        <v>237.6636093</v>
      </c>
      <c r="E88" s="17">
        <f t="shared" si="3"/>
        <v>-6071.36668</v>
      </c>
      <c r="F88" s="18">
        <f t="shared" si="4"/>
        <v>-101.1894447</v>
      </c>
      <c r="G88" s="18"/>
      <c r="H88" s="19">
        <f t="shared" si="5"/>
        <v>30635.78378</v>
      </c>
    </row>
    <row r="89" ht="12.75" customHeight="1">
      <c r="A89" s="16">
        <v>15.794792897466163</v>
      </c>
      <c r="B89" s="16">
        <v>1.8227451752658526</v>
      </c>
      <c r="C89" s="16">
        <f t="shared" si="1"/>
        <v>1.837745175</v>
      </c>
      <c r="D89" s="16">
        <f t="shared" si="2"/>
        <v>237.6587452</v>
      </c>
      <c r="E89" s="17">
        <f t="shared" si="3"/>
        <v>-6055.498228</v>
      </c>
      <c r="F89" s="18">
        <f t="shared" si="4"/>
        <v>-100.9249705</v>
      </c>
      <c r="G89" s="18"/>
      <c r="H89" s="19">
        <f t="shared" si="5"/>
        <v>30635.7948</v>
      </c>
    </row>
    <row r="90" ht="12.75" customHeight="1">
      <c r="A90" s="16">
        <v>15.811351253774422</v>
      </c>
      <c r="B90" s="16">
        <v>1.8211697518708154</v>
      </c>
      <c r="C90" s="16">
        <f t="shared" si="1"/>
        <v>1.836169752</v>
      </c>
      <c r="D90" s="16">
        <f t="shared" si="2"/>
        <v>237.6571698</v>
      </c>
      <c r="E90" s="17">
        <f t="shared" si="3"/>
        <v>-6031.654195</v>
      </c>
      <c r="F90" s="18">
        <f t="shared" si="4"/>
        <v>-100.5275699</v>
      </c>
      <c r="G90" s="18"/>
      <c r="H90" s="19">
        <f t="shared" si="5"/>
        <v>30635.81136</v>
      </c>
    </row>
    <row r="91" ht="12.75" customHeight="1">
      <c r="A91" s="16">
        <v>15.827901404752497</v>
      </c>
      <c r="B91" s="16">
        <v>1.8179598267034265</v>
      </c>
      <c r="C91" s="16">
        <f t="shared" si="1"/>
        <v>1.832959827</v>
      </c>
      <c r="D91" s="16">
        <f t="shared" si="2"/>
        <v>237.6539598</v>
      </c>
      <c r="E91" s="17">
        <f t="shared" si="3"/>
        <v>-6007.821977</v>
      </c>
      <c r="F91" s="18">
        <f t="shared" si="4"/>
        <v>-100.1303663</v>
      </c>
      <c r="G91" s="18"/>
      <c r="H91" s="19">
        <f t="shared" si="5"/>
        <v>30635.82791</v>
      </c>
    </row>
    <row r="92" ht="12.75" customHeight="1">
      <c r="A92" s="16">
        <v>15.838912957857394</v>
      </c>
      <c r="B92" s="16">
        <v>1.8114612051988972</v>
      </c>
      <c r="C92" s="16">
        <f t="shared" si="1"/>
        <v>1.826461205</v>
      </c>
      <c r="D92" s="16">
        <f t="shared" si="2"/>
        <v>237.6474612</v>
      </c>
      <c r="E92" s="17">
        <f t="shared" si="3"/>
        <v>-5991.965341</v>
      </c>
      <c r="F92" s="18">
        <f t="shared" si="4"/>
        <v>-99.86608901</v>
      </c>
      <c r="G92" s="18"/>
      <c r="H92" s="19">
        <f t="shared" si="5"/>
        <v>30635.83892</v>
      </c>
    </row>
    <row r="93" ht="12.75" customHeight="1">
      <c r="A93" s="16">
        <v>15.858232407772059</v>
      </c>
      <c r="B93" s="16">
        <v>1.8098956282000789</v>
      </c>
      <c r="C93" s="16">
        <f t="shared" si="1"/>
        <v>1.824895628</v>
      </c>
      <c r="D93" s="16">
        <f t="shared" si="2"/>
        <v>237.6458956</v>
      </c>
      <c r="E93" s="17">
        <f t="shared" si="3"/>
        <v>-5964.145333</v>
      </c>
      <c r="F93" s="18">
        <f t="shared" si="4"/>
        <v>-99.40242221</v>
      </c>
      <c r="G93" s="18"/>
      <c r="H93" s="19">
        <f t="shared" si="5"/>
        <v>30635.85824</v>
      </c>
    </row>
    <row r="94" ht="12.75" customHeight="1">
      <c r="A94" s="16">
        <v>15.88031295129313</v>
      </c>
      <c r="B94" s="16">
        <v>1.8083398975974794</v>
      </c>
      <c r="C94" s="16">
        <f t="shared" si="1"/>
        <v>1.823339898</v>
      </c>
      <c r="D94" s="16">
        <f t="shared" si="2"/>
        <v>237.6443399</v>
      </c>
      <c r="E94" s="17">
        <f t="shared" si="3"/>
        <v>-5932.34935</v>
      </c>
      <c r="F94" s="18">
        <f t="shared" si="4"/>
        <v>-98.87248917</v>
      </c>
      <c r="G94" s="18"/>
      <c r="H94" s="19">
        <f t="shared" si="5"/>
        <v>30635.88032</v>
      </c>
    </row>
    <row r="95" ht="12.75" customHeight="1">
      <c r="A95" s="16">
        <v>15.891340915058391</v>
      </c>
      <c r="B95" s="16">
        <v>1.8051102796376528</v>
      </c>
      <c r="C95" s="16">
        <f t="shared" si="1"/>
        <v>1.82011028</v>
      </c>
      <c r="D95" s="16">
        <f t="shared" si="2"/>
        <v>237.6411103</v>
      </c>
      <c r="E95" s="17">
        <f t="shared" si="3"/>
        <v>-5916.469082</v>
      </c>
      <c r="F95" s="18">
        <f t="shared" si="4"/>
        <v>-98.60781804</v>
      </c>
      <c r="G95" s="18"/>
      <c r="H95" s="19">
        <f t="shared" si="5"/>
        <v>30635.89135</v>
      </c>
    </row>
    <row r="96" ht="12.75" customHeight="1">
      <c r="A96" s="16">
        <v>15.929996225548084</v>
      </c>
      <c r="B96" s="16">
        <v>1.8052481291847184</v>
      </c>
      <c r="C96" s="16">
        <f t="shared" si="1"/>
        <v>1.820248129</v>
      </c>
      <c r="D96" s="16">
        <f t="shared" si="2"/>
        <v>237.6412481</v>
      </c>
      <c r="E96" s="17">
        <f t="shared" si="3"/>
        <v>-5860.805435</v>
      </c>
      <c r="F96" s="18">
        <f t="shared" si="4"/>
        <v>-97.68009059</v>
      </c>
      <c r="G96" s="18"/>
      <c r="H96" s="19">
        <f t="shared" si="5"/>
        <v>30635.93</v>
      </c>
    </row>
    <row r="97" ht="12.75" customHeight="1">
      <c r="A97" s="16">
        <v>15.943785282919755</v>
      </c>
      <c r="B97" s="16">
        <v>1.8020283576211107</v>
      </c>
      <c r="C97" s="16">
        <f t="shared" si="1"/>
        <v>1.817028358</v>
      </c>
      <c r="D97" s="16">
        <f t="shared" si="2"/>
        <v>237.6380284</v>
      </c>
      <c r="E97" s="17">
        <f t="shared" si="3"/>
        <v>-5840.949193</v>
      </c>
      <c r="F97" s="18">
        <f t="shared" si="4"/>
        <v>-97.34915321</v>
      </c>
      <c r="G97" s="18"/>
      <c r="H97" s="19">
        <f t="shared" si="5"/>
        <v>30635.94379</v>
      </c>
    </row>
    <row r="98" ht="12.75" customHeight="1">
      <c r="A98" s="16">
        <v>16.00729043586711</v>
      </c>
      <c r="B98" s="16">
        <v>1.8022548247341474</v>
      </c>
      <c r="C98" s="16">
        <f t="shared" si="1"/>
        <v>1.817254825</v>
      </c>
      <c r="D98" s="16">
        <f t="shared" si="2"/>
        <v>237.6382548</v>
      </c>
      <c r="E98" s="17">
        <f t="shared" si="3"/>
        <v>-5749.501772</v>
      </c>
      <c r="F98" s="18">
        <f t="shared" si="4"/>
        <v>-95.82502954</v>
      </c>
      <c r="G98" s="18"/>
      <c r="H98" s="19">
        <f t="shared" si="5"/>
        <v>30636.0073</v>
      </c>
    </row>
    <row r="99" ht="12.75" customHeight="1">
      <c r="A99" s="16">
        <v>16.07355668242087</v>
      </c>
      <c r="B99" s="16">
        <v>1.802491138243403</v>
      </c>
      <c r="C99" s="16">
        <f t="shared" si="1"/>
        <v>1.817491138</v>
      </c>
      <c r="D99" s="16">
        <f t="shared" si="2"/>
        <v>237.6384911</v>
      </c>
      <c r="E99" s="17">
        <f t="shared" si="3"/>
        <v>-5654.078377</v>
      </c>
      <c r="F99" s="18">
        <f t="shared" si="4"/>
        <v>-94.23463962</v>
      </c>
      <c r="G99" s="18"/>
      <c r="H99" s="19">
        <f t="shared" si="5"/>
        <v>30636.07356</v>
      </c>
    </row>
    <row r="100" ht="12.75" customHeight="1">
      <c r="A100" s="16">
        <v>16.228169719049465</v>
      </c>
      <c r="B100" s="16">
        <v>1.8014080346593146</v>
      </c>
      <c r="C100" s="16">
        <f t="shared" si="1"/>
        <v>1.816408035</v>
      </c>
      <c r="D100" s="16">
        <f t="shared" si="2"/>
        <v>237.637408</v>
      </c>
      <c r="E100" s="17">
        <f t="shared" si="3"/>
        <v>-5431.435605</v>
      </c>
      <c r="F100" s="18">
        <f t="shared" si="4"/>
        <v>-90.52392674</v>
      </c>
      <c r="G100" s="18"/>
      <c r="H100" s="19">
        <f t="shared" si="5"/>
        <v>30636.22817</v>
      </c>
    </row>
    <row r="101" ht="12.75" customHeight="1">
      <c r="A101" s="16">
        <v>16.37726877379543</v>
      </c>
      <c r="B101" s="16">
        <v>1.8019397400551398</v>
      </c>
      <c r="C101" s="16">
        <f t="shared" si="1"/>
        <v>1.81693974</v>
      </c>
      <c r="D101" s="16">
        <f t="shared" si="2"/>
        <v>237.6379397</v>
      </c>
      <c r="E101" s="17">
        <f t="shared" si="3"/>
        <v>-5216.732966</v>
      </c>
      <c r="F101" s="18">
        <f t="shared" si="4"/>
        <v>-86.94554943</v>
      </c>
      <c r="G101" s="18"/>
      <c r="H101" s="19">
        <f t="shared" si="5"/>
        <v>30636.37727</v>
      </c>
    </row>
    <row r="102" ht="12.75" customHeight="1">
      <c r="A102" s="16">
        <v>16.426960253380564</v>
      </c>
      <c r="B102" s="16">
        <v>1.8004824734147302</v>
      </c>
      <c r="C102" s="16">
        <f t="shared" si="1"/>
        <v>1.815482473</v>
      </c>
      <c r="D102" s="16">
        <f t="shared" si="2"/>
        <v>237.6364825</v>
      </c>
      <c r="E102" s="17">
        <f t="shared" si="3"/>
        <v>-5145.177235</v>
      </c>
      <c r="F102" s="18">
        <f t="shared" si="4"/>
        <v>-85.75295392</v>
      </c>
      <c r="G102" s="18"/>
      <c r="H102" s="19">
        <f t="shared" si="5"/>
        <v>30636.42696</v>
      </c>
    </row>
    <row r="103" ht="12.75" customHeight="1">
      <c r="A103" s="16">
        <v>16.45456298411445</v>
      </c>
      <c r="B103" s="16">
        <v>1.7989464356045688</v>
      </c>
      <c r="C103" s="16">
        <f t="shared" si="1"/>
        <v>1.813946436</v>
      </c>
      <c r="D103" s="16">
        <f t="shared" si="2"/>
        <v>237.6349464</v>
      </c>
      <c r="E103" s="17">
        <f t="shared" si="3"/>
        <v>-5105.429303</v>
      </c>
      <c r="F103" s="18">
        <f t="shared" si="4"/>
        <v>-85.09048838</v>
      </c>
      <c r="G103" s="18"/>
      <c r="H103" s="19">
        <f t="shared" si="5"/>
        <v>30636.45457</v>
      </c>
    </row>
    <row r="104" ht="12.75" customHeight="1">
      <c r="A104" s="16">
        <v>16.507023762636177</v>
      </c>
      <c r="B104" s="16">
        <v>1.7991335171327296</v>
      </c>
      <c r="C104" s="16">
        <f t="shared" si="1"/>
        <v>1.814133517</v>
      </c>
      <c r="D104" s="16">
        <f t="shared" si="2"/>
        <v>237.6351335</v>
      </c>
      <c r="E104" s="17">
        <f t="shared" si="3"/>
        <v>-5029.885782</v>
      </c>
      <c r="F104" s="18">
        <f t="shared" si="4"/>
        <v>-83.8314297</v>
      </c>
      <c r="G104" s="18"/>
      <c r="H104" s="19">
        <f t="shared" si="5"/>
        <v>30636.50703</v>
      </c>
    </row>
    <row r="105" ht="12.75" customHeight="1">
      <c r="A105" s="16">
        <v>16.556715242221316</v>
      </c>
      <c r="B105" s="16">
        <v>1.7976762504923198</v>
      </c>
      <c r="C105" s="16">
        <f t="shared" si="1"/>
        <v>1.81267625</v>
      </c>
      <c r="D105" s="16">
        <f t="shared" si="2"/>
        <v>237.6336763</v>
      </c>
      <c r="E105" s="17">
        <f t="shared" si="3"/>
        <v>-4958.330051</v>
      </c>
      <c r="F105" s="18">
        <f t="shared" si="4"/>
        <v>-82.63883419</v>
      </c>
      <c r="G105" s="18"/>
      <c r="H105" s="19">
        <f t="shared" si="5"/>
        <v>30636.55672</v>
      </c>
    </row>
    <row r="106" ht="12.75" customHeight="1">
      <c r="A106" s="16">
        <v>16.570512504923165</v>
      </c>
      <c r="B106" s="16">
        <v>1.7960909807010634</v>
      </c>
      <c r="C106" s="16">
        <f t="shared" si="1"/>
        <v>1.811090981</v>
      </c>
      <c r="D106" s="16">
        <f t="shared" si="2"/>
        <v>237.632091</v>
      </c>
      <c r="E106" s="17">
        <f t="shared" si="3"/>
        <v>-4938.461993</v>
      </c>
      <c r="F106" s="18">
        <f t="shared" si="4"/>
        <v>-82.30769988</v>
      </c>
      <c r="G106" s="18"/>
      <c r="H106" s="19">
        <f t="shared" si="5"/>
        <v>30636.57052</v>
      </c>
    </row>
    <row r="107" ht="12.75" customHeight="1">
      <c r="A107" s="16">
        <v>16.587070861231425</v>
      </c>
      <c r="B107" s="16">
        <v>1.794515557306026</v>
      </c>
      <c r="C107" s="16">
        <f t="shared" si="1"/>
        <v>1.809515557</v>
      </c>
      <c r="D107" s="16">
        <f t="shared" si="2"/>
        <v>237.6305156</v>
      </c>
      <c r="E107" s="17">
        <f t="shared" si="3"/>
        <v>-4914.61796</v>
      </c>
      <c r="F107" s="18">
        <f t="shared" si="4"/>
        <v>-81.91029933</v>
      </c>
      <c r="G107" s="18"/>
      <c r="H107" s="19">
        <f t="shared" si="5"/>
        <v>30636.58708</v>
      </c>
    </row>
    <row r="108" ht="12.75" customHeight="1">
      <c r="A108" s="16">
        <v>16.669911874753808</v>
      </c>
      <c r="B108" s="16">
        <v>1.7964454509649468</v>
      </c>
      <c r="C108" s="16">
        <f t="shared" si="1"/>
        <v>1.811445451</v>
      </c>
      <c r="D108" s="16">
        <f t="shared" si="2"/>
        <v>237.6324455</v>
      </c>
      <c r="E108" s="17">
        <f t="shared" si="3"/>
        <v>-4795.3269</v>
      </c>
      <c r="F108" s="18">
        <f t="shared" si="4"/>
        <v>-79.92211501</v>
      </c>
      <c r="G108" s="18"/>
      <c r="H108" s="19">
        <f t="shared" si="5"/>
        <v>30636.66992</v>
      </c>
    </row>
    <row r="109" ht="12.75" customHeight="1">
      <c r="A109" s="16">
        <v>16.730647728764573</v>
      </c>
      <c r="B109" s="16">
        <v>1.7950275699094131</v>
      </c>
      <c r="C109" s="16">
        <f t="shared" si="1"/>
        <v>1.81002757</v>
      </c>
      <c r="D109" s="16">
        <f t="shared" si="2"/>
        <v>237.6310276</v>
      </c>
      <c r="E109" s="17">
        <f t="shared" si="3"/>
        <v>-4707.867271</v>
      </c>
      <c r="F109" s="18">
        <f t="shared" si="4"/>
        <v>-78.46445451</v>
      </c>
      <c r="G109" s="18"/>
      <c r="H109" s="19">
        <f t="shared" si="5"/>
        <v>30636.73065</v>
      </c>
    </row>
    <row r="110" ht="12.75" customHeight="1">
      <c r="A110" s="16">
        <v>16.741683897860018</v>
      </c>
      <c r="B110" s="16">
        <v>1.7934324537219377</v>
      </c>
      <c r="C110" s="16">
        <f t="shared" si="1"/>
        <v>1.808432454</v>
      </c>
      <c r="D110" s="16">
        <f t="shared" si="2"/>
        <v>237.6294325</v>
      </c>
      <c r="E110" s="17">
        <f t="shared" si="3"/>
        <v>-4691.975187</v>
      </c>
      <c r="F110" s="18">
        <f t="shared" si="4"/>
        <v>-78.19958645</v>
      </c>
      <c r="G110" s="18"/>
      <c r="H110" s="19">
        <f t="shared" si="5"/>
        <v>30636.74169</v>
      </c>
    </row>
    <row r="111" ht="12.75" customHeight="1">
      <c r="A111" s="16">
        <v>16.75272006695546</v>
      </c>
      <c r="B111" s="16">
        <v>1.7918373375344625</v>
      </c>
      <c r="C111" s="16">
        <f t="shared" si="1"/>
        <v>1.806837338</v>
      </c>
      <c r="D111" s="16">
        <f t="shared" si="2"/>
        <v>237.6278373</v>
      </c>
      <c r="E111" s="17">
        <f t="shared" si="3"/>
        <v>-4676.083104</v>
      </c>
      <c r="F111" s="18">
        <f t="shared" si="4"/>
        <v>-77.93471839</v>
      </c>
      <c r="G111" s="18"/>
      <c r="H111" s="19">
        <f t="shared" si="5"/>
        <v>30636.75272</v>
      </c>
    </row>
    <row r="112" ht="12.75" customHeight="1">
      <c r="A112" s="16">
        <v>16.75523911584513</v>
      </c>
      <c r="B112" s="16">
        <v>1.791679114979112</v>
      </c>
      <c r="C112" s="16">
        <f t="shared" si="1"/>
        <v>1.806679115</v>
      </c>
      <c r="D112" s="16">
        <f t="shared" si="2"/>
        <v>237.6276791</v>
      </c>
      <c r="E112" s="17">
        <f t="shared" si="3"/>
        <v>-4672.455673</v>
      </c>
      <c r="F112" s="18">
        <f t="shared" si="4"/>
        <v>-77.87426122</v>
      </c>
      <c r="G112" s="18"/>
      <c r="H112" s="19">
        <f t="shared" si="5"/>
        <v>30636.75524</v>
      </c>
    </row>
    <row r="113" ht="12.75" customHeight="1">
      <c r="A113" s="16">
        <v>16.777278041176903</v>
      </c>
      <c r="B113" s="16">
        <v>1.7918003507176758</v>
      </c>
      <c r="C113" s="16">
        <f t="shared" si="1"/>
        <v>1.806800351</v>
      </c>
      <c r="D113" s="16">
        <f t="shared" si="2"/>
        <v>237.6278004</v>
      </c>
      <c r="E113" s="17">
        <f t="shared" si="3"/>
        <v>-4640.719621</v>
      </c>
      <c r="F113" s="18">
        <f t="shared" si="4"/>
        <v>-77.34532701</v>
      </c>
      <c r="G113" s="18"/>
      <c r="H113" s="19">
        <f t="shared" si="5"/>
        <v>30636.77728</v>
      </c>
    </row>
    <row r="114" ht="12.75" customHeight="1">
      <c r="A114" s="16">
        <v>16.785434391981173</v>
      </c>
      <c r="B114" s="16">
        <v>1.7885053365374244</v>
      </c>
      <c r="C114" s="16">
        <f t="shared" si="1"/>
        <v>1.803505337</v>
      </c>
      <c r="D114" s="16">
        <f t="shared" si="2"/>
        <v>237.6245053</v>
      </c>
      <c r="E114" s="17">
        <f t="shared" si="3"/>
        <v>-4628.974476</v>
      </c>
      <c r="F114" s="18">
        <f t="shared" si="4"/>
        <v>-77.14957459</v>
      </c>
      <c r="G114" s="18"/>
      <c r="H114" s="19">
        <f t="shared" si="5"/>
        <v>30636.78544</v>
      </c>
    </row>
    <row r="115" ht="12.75" customHeight="1">
      <c r="A115" s="16">
        <v>16.83496785088009</v>
      </c>
      <c r="B115" s="16">
        <v>1.7871078781580862</v>
      </c>
      <c r="C115" s="16">
        <f t="shared" si="1"/>
        <v>1.802107878</v>
      </c>
      <c r="D115" s="16">
        <f t="shared" si="2"/>
        <v>237.6231079</v>
      </c>
      <c r="E115" s="17">
        <f t="shared" si="3"/>
        <v>-4557.646295</v>
      </c>
      <c r="F115" s="18">
        <f t="shared" si="4"/>
        <v>-75.96077158</v>
      </c>
      <c r="G115" s="18"/>
      <c r="H115" s="19">
        <f t="shared" si="5"/>
        <v>30636.83497</v>
      </c>
    </row>
    <row r="116" ht="12.75" customHeight="1">
      <c r="A116" s="16">
        <v>16.873481847113123</v>
      </c>
      <c r="B116" s="16">
        <v>1.7856498019094664</v>
      </c>
      <c r="C116" s="16">
        <f t="shared" si="1"/>
        <v>1.800649802</v>
      </c>
      <c r="D116" s="16">
        <f t="shared" si="2"/>
        <v>237.6216498</v>
      </c>
      <c r="E116" s="17">
        <f t="shared" si="3"/>
        <v>-4502.18614</v>
      </c>
      <c r="F116" s="18">
        <f t="shared" si="4"/>
        <v>-75.03643567</v>
      </c>
      <c r="G116" s="18"/>
      <c r="H116" s="19">
        <f t="shared" si="5"/>
        <v>30636.87349</v>
      </c>
    </row>
    <row r="117" ht="12.75" customHeight="1">
      <c r="A117" s="16">
        <v>16.920260440345572</v>
      </c>
      <c r="B117" s="16">
        <v>1.784237189062808</v>
      </c>
      <c r="C117" s="16">
        <f t="shared" si="1"/>
        <v>1.799237189</v>
      </c>
      <c r="D117" s="16">
        <f t="shared" si="2"/>
        <v>237.6202372</v>
      </c>
      <c r="E117" s="17">
        <f t="shared" si="3"/>
        <v>-4434.824966</v>
      </c>
      <c r="F117" s="18">
        <f t="shared" si="4"/>
        <v>-73.91374943</v>
      </c>
      <c r="G117" s="18"/>
      <c r="H117" s="19">
        <f t="shared" si="5"/>
        <v>30636.92026</v>
      </c>
    </row>
    <row r="118" ht="12.75" customHeight="1">
      <c r="A118" s="16">
        <v>16.93673551124683</v>
      </c>
      <c r="B118" s="16">
        <v>1.7826578770756243</v>
      </c>
      <c r="C118" s="16">
        <f t="shared" si="1"/>
        <v>1.797657877</v>
      </c>
      <c r="D118" s="16">
        <f t="shared" si="2"/>
        <v>237.6186579</v>
      </c>
      <c r="E118" s="17">
        <f t="shared" si="3"/>
        <v>-4411.100864</v>
      </c>
      <c r="F118" s="18">
        <f t="shared" si="4"/>
        <v>-73.51834773</v>
      </c>
      <c r="G118" s="18"/>
      <c r="H118" s="19">
        <f t="shared" si="5"/>
        <v>30636.93674</v>
      </c>
    </row>
    <row r="119" ht="12.75" customHeight="1">
      <c r="A119" s="16">
        <v>16.97249464181339</v>
      </c>
      <c r="B119" s="16">
        <v>1.781184646359684</v>
      </c>
      <c r="C119" s="16">
        <f t="shared" si="1"/>
        <v>1.796184646</v>
      </c>
      <c r="D119" s="16">
        <f t="shared" si="2"/>
        <v>237.6171846</v>
      </c>
      <c r="E119" s="17">
        <f t="shared" si="3"/>
        <v>-4359.607716</v>
      </c>
      <c r="F119" s="18">
        <f t="shared" si="4"/>
        <v>-72.6601286</v>
      </c>
      <c r="G119" s="18"/>
      <c r="H119" s="19">
        <f t="shared" si="5"/>
        <v>30636.9725</v>
      </c>
    </row>
    <row r="120" ht="12.75" customHeight="1">
      <c r="A120" s="16">
        <v>16.98065099261766</v>
      </c>
      <c r="B120" s="16">
        <v>1.7778896321794324</v>
      </c>
      <c r="C120" s="16">
        <f t="shared" si="1"/>
        <v>1.792889632</v>
      </c>
      <c r="D120" s="16">
        <f t="shared" si="2"/>
        <v>237.6138896</v>
      </c>
      <c r="E120" s="17">
        <f t="shared" si="3"/>
        <v>-4347.862571</v>
      </c>
      <c r="F120" s="18">
        <f t="shared" si="4"/>
        <v>-72.46437618</v>
      </c>
      <c r="G120" s="18"/>
      <c r="H120" s="19">
        <f t="shared" si="5"/>
        <v>30636.98065</v>
      </c>
    </row>
    <row r="121" ht="12.75" customHeight="1">
      <c r="A121" s="16">
        <v>17.052277499945927</v>
      </c>
      <c r="B121" s="16">
        <v>1.7782836483297648</v>
      </c>
      <c r="C121" s="16">
        <f t="shared" si="1"/>
        <v>1.793283648</v>
      </c>
      <c r="D121" s="16">
        <f t="shared" si="2"/>
        <v>237.6142836</v>
      </c>
      <c r="E121" s="17">
        <f t="shared" si="3"/>
        <v>-4244.7204</v>
      </c>
      <c r="F121" s="18">
        <f t="shared" si="4"/>
        <v>-70.74534</v>
      </c>
      <c r="G121" s="18"/>
      <c r="H121" s="19">
        <f t="shared" si="5"/>
        <v>30637.05228</v>
      </c>
    </row>
    <row r="122" ht="12.75" customHeight="1">
      <c r="A122" s="16">
        <v>17.132114481176036</v>
      </c>
      <c r="B122" s="16">
        <v>1.777052889090952</v>
      </c>
      <c r="C122" s="16">
        <f t="shared" si="1"/>
        <v>1.792052889</v>
      </c>
      <c r="D122" s="16">
        <f t="shared" si="2"/>
        <v>237.6130529</v>
      </c>
      <c r="E122" s="17">
        <f t="shared" si="3"/>
        <v>-4129.755147</v>
      </c>
      <c r="F122" s="18">
        <f t="shared" si="4"/>
        <v>-68.82925245</v>
      </c>
      <c r="G122" s="18"/>
      <c r="H122" s="19">
        <f t="shared" si="5"/>
        <v>30637.13212</v>
      </c>
    </row>
    <row r="123" ht="12.75" customHeight="1">
      <c r="A123" s="16">
        <v>17.162363880409654</v>
      </c>
      <c r="B123" s="16">
        <v>1.7755493494403707</v>
      </c>
      <c r="C123" s="16">
        <f t="shared" si="1"/>
        <v>1.790549349</v>
      </c>
      <c r="D123" s="16">
        <f t="shared" si="2"/>
        <v>237.6115493</v>
      </c>
      <c r="E123" s="17">
        <f t="shared" si="3"/>
        <v>-4086.196012</v>
      </c>
      <c r="F123" s="18">
        <f t="shared" si="4"/>
        <v>-68.10326687</v>
      </c>
      <c r="G123" s="18"/>
      <c r="H123" s="19">
        <f t="shared" si="5"/>
        <v>30637.16237</v>
      </c>
    </row>
    <row r="124" ht="12.75" customHeight="1">
      <c r="A124" s="16">
        <v>17.206387607975632</v>
      </c>
      <c r="B124" s="16">
        <v>1.7741215821263918</v>
      </c>
      <c r="C124" s="16">
        <f t="shared" si="1"/>
        <v>1.789121582</v>
      </c>
      <c r="D124" s="16">
        <f t="shared" si="2"/>
        <v>237.6101216</v>
      </c>
      <c r="E124" s="17">
        <f t="shared" si="3"/>
        <v>-4022.801845</v>
      </c>
      <c r="F124" s="18">
        <f t="shared" si="4"/>
        <v>-67.04669741</v>
      </c>
      <c r="G124" s="18"/>
      <c r="H124" s="19">
        <f t="shared" si="5"/>
        <v>30637.20639</v>
      </c>
    </row>
    <row r="125" ht="12.75" customHeight="1">
      <c r="A125" s="16">
        <v>17.222862678876886</v>
      </c>
      <c r="B125" s="16">
        <v>1.7725422701392084</v>
      </c>
      <c r="C125" s="16">
        <f t="shared" si="1"/>
        <v>1.78754227</v>
      </c>
      <c r="D125" s="16">
        <f t="shared" si="2"/>
        <v>237.6085423</v>
      </c>
      <c r="E125" s="17">
        <f t="shared" si="3"/>
        <v>-3999.077742</v>
      </c>
      <c r="F125" s="18">
        <f t="shared" si="4"/>
        <v>-66.65129571</v>
      </c>
      <c r="G125" s="18"/>
      <c r="H125" s="19">
        <f t="shared" si="5"/>
        <v>30637.22287</v>
      </c>
    </row>
    <row r="126" ht="12.75" customHeight="1">
      <c r="A126" s="16">
        <v>17.231019029681157</v>
      </c>
      <c r="B126" s="16">
        <v>1.7692472559589567</v>
      </c>
      <c r="C126" s="16">
        <f t="shared" si="1"/>
        <v>1.784247256</v>
      </c>
      <c r="D126" s="16">
        <f t="shared" si="2"/>
        <v>237.6052473</v>
      </c>
      <c r="E126" s="17">
        <f t="shared" si="3"/>
        <v>-3987.332597</v>
      </c>
      <c r="F126" s="18">
        <f t="shared" si="4"/>
        <v>-66.45554329</v>
      </c>
      <c r="G126" s="18"/>
      <c r="H126" s="19">
        <f t="shared" si="5"/>
        <v>30637.23102</v>
      </c>
    </row>
    <row r="127" ht="12.75" customHeight="1">
      <c r="A127" s="16">
        <v>17.31091013400884</v>
      </c>
      <c r="B127" s="16">
        <v>1.7696867355112504</v>
      </c>
      <c r="C127" s="16">
        <f t="shared" si="1"/>
        <v>1.784686736</v>
      </c>
      <c r="D127" s="16">
        <f t="shared" si="2"/>
        <v>237.6056867</v>
      </c>
      <c r="E127" s="17">
        <f t="shared" si="3"/>
        <v>-3872.289407</v>
      </c>
      <c r="F127" s="18">
        <f t="shared" si="4"/>
        <v>-64.53815678</v>
      </c>
      <c r="G127" s="18"/>
      <c r="H127" s="19">
        <f t="shared" si="5"/>
        <v>30637.31091</v>
      </c>
    </row>
    <row r="128" ht="12.75" customHeight="1">
      <c r="A128" s="16">
        <v>17.32182135047958</v>
      </c>
      <c r="B128" s="16">
        <v>1.7664068757983193</v>
      </c>
      <c r="C128" s="16">
        <f t="shared" si="1"/>
        <v>1.781406876</v>
      </c>
      <c r="D128" s="16">
        <f t="shared" si="2"/>
        <v>237.6024069</v>
      </c>
      <c r="E128" s="17">
        <f t="shared" si="3"/>
        <v>-3856.577255</v>
      </c>
      <c r="F128" s="18">
        <f t="shared" si="4"/>
        <v>-64.27628759</v>
      </c>
      <c r="G128" s="18"/>
      <c r="H128" s="19">
        <f t="shared" si="5"/>
        <v>30637.32182</v>
      </c>
    </row>
    <row r="129" ht="12.75" customHeight="1">
      <c r="A129" s="16">
        <v>17.3493700071443</v>
      </c>
      <c r="B129" s="16">
        <v>1.7665584204715241</v>
      </c>
      <c r="C129" s="16">
        <f t="shared" si="1"/>
        <v>1.78155842</v>
      </c>
      <c r="D129" s="16">
        <f t="shared" si="2"/>
        <v>237.6025584</v>
      </c>
      <c r="E129" s="17">
        <f t="shared" si="3"/>
        <v>-3816.90719</v>
      </c>
      <c r="F129" s="18">
        <f t="shared" si="4"/>
        <v>-63.61511983</v>
      </c>
      <c r="G129" s="18"/>
      <c r="H129" s="19">
        <f t="shared" si="5"/>
        <v>30637.34937</v>
      </c>
    </row>
    <row r="130" ht="12.75" customHeight="1">
      <c r="A130" s="16">
        <v>17.360335346712613</v>
      </c>
      <c r="B130" s="16">
        <v>1.7649487995496995</v>
      </c>
      <c r="C130" s="16">
        <f t="shared" si="1"/>
        <v>1.7799488</v>
      </c>
      <c r="D130" s="16">
        <f t="shared" si="2"/>
        <v>237.6009488</v>
      </c>
      <c r="E130" s="17">
        <f t="shared" si="3"/>
        <v>-3801.117101</v>
      </c>
      <c r="F130" s="18">
        <f t="shared" si="4"/>
        <v>-63.35195168</v>
      </c>
      <c r="G130" s="18"/>
      <c r="H130" s="19">
        <f t="shared" si="5"/>
        <v>30637.36034</v>
      </c>
    </row>
    <row r="131" ht="12.75" customHeight="1">
      <c r="A131" s="16">
        <v>17.38782988027976</v>
      </c>
      <c r="B131" s="16">
        <v>1.7634301054317978</v>
      </c>
      <c r="C131" s="16">
        <f t="shared" si="1"/>
        <v>1.778430105</v>
      </c>
      <c r="D131" s="16">
        <f t="shared" si="2"/>
        <v>237.5994301</v>
      </c>
      <c r="E131" s="17">
        <f t="shared" si="3"/>
        <v>-3761.524972</v>
      </c>
      <c r="F131" s="18">
        <f t="shared" si="4"/>
        <v>-62.69208287</v>
      </c>
      <c r="G131" s="18"/>
      <c r="H131" s="19">
        <f t="shared" si="5"/>
        <v>30637.38783</v>
      </c>
    </row>
    <row r="132" ht="12.75" customHeight="1">
      <c r="A132" s="16">
        <v>17.3960403541816</v>
      </c>
      <c r="B132" s="16">
        <v>1.7618053300426526</v>
      </c>
      <c r="C132" s="16">
        <f t="shared" si="1"/>
        <v>1.77680533</v>
      </c>
      <c r="D132" s="16">
        <f t="shared" si="2"/>
        <v>237.5978053</v>
      </c>
      <c r="E132" s="17">
        <f t="shared" si="3"/>
        <v>-3749.70189</v>
      </c>
      <c r="F132" s="18">
        <f t="shared" si="4"/>
        <v>-62.4950315</v>
      </c>
      <c r="G132" s="18"/>
      <c r="H132" s="19">
        <f t="shared" si="5"/>
        <v>30637.39604</v>
      </c>
    </row>
    <row r="133" ht="12.75" customHeight="1">
      <c r="A133" s="16">
        <v>17.401333593124253</v>
      </c>
      <c r="B133" s="16">
        <v>1.7551546838128675</v>
      </c>
      <c r="C133" s="16">
        <f t="shared" si="1"/>
        <v>1.770154684</v>
      </c>
      <c r="D133" s="16">
        <f t="shared" si="2"/>
        <v>237.5911547</v>
      </c>
      <c r="E133" s="17">
        <f t="shared" si="3"/>
        <v>-3742.079626</v>
      </c>
      <c r="F133" s="18">
        <f t="shared" si="4"/>
        <v>-62.36799377</v>
      </c>
      <c r="G133" s="18"/>
      <c r="H133" s="19">
        <f t="shared" si="5"/>
        <v>30637.40134</v>
      </c>
    </row>
    <row r="134" ht="12.75" customHeight="1">
      <c r="A134" s="16">
        <v>17.41780866402551</v>
      </c>
      <c r="B134" s="16">
        <v>1.753575371825684</v>
      </c>
      <c r="C134" s="16">
        <f t="shared" si="1"/>
        <v>1.768575372</v>
      </c>
      <c r="D134" s="16">
        <f t="shared" si="2"/>
        <v>237.5895754</v>
      </c>
      <c r="E134" s="17">
        <f t="shared" si="3"/>
        <v>-3718.355524</v>
      </c>
      <c r="F134" s="18">
        <f t="shared" si="4"/>
        <v>-61.97259206</v>
      </c>
      <c r="G134" s="18"/>
      <c r="H134" s="19">
        <f t="shared" si="5"/>
        <v>30637.41781</v>
      </c>
    </row>
    <row r="135" ht="12.75" customHeight="1">
      <c r="A135" s="16">
        <v>17.426235630317645</v>
      </c>
      <c r="B135" s="16">
        <v>1.7586315516009647</v>
      </c>
      <c r="C135" s="16">
        <f t="shared" si="1"/>
        <v>1.773631552</v>
      </c>
      <c r="D135" s="16">
        <f t="shared" si="2"/>
        <v>237.5946316</v>
      </c>
      <c r="E135" s="17">
        <f t="shared" si="3"/>
        <v>-3706.220692</v>
      </c>
      <c r="F135" s="18">
        <f t="shared" si="4"/>
        <v>-61.77034487</v>
      </c>
      <c r="G135" s="18"/>
      <c r="H135" s="19">
        <f t="shared" si="5"/>
        <v>30637.42624</v>
      </c>
    </row>
    <row r="136" ht="12.75" customHeight="1">
      <c r="A136" s="16">
        <v>17.445465566885375</v>
      </c>
      <c r="B136" s="16">
        <v>1.7570673940811017</v>
      </c>
      <c r="C136" s="16">
        <f t="shared" si="1"/>
        <v>1.772067394</v>
      </c>
      <c r="D136" s="16">
        <f t="shared" si="2"/>
        <v>237.5930674</v>
      </c>
      <c r="E136" s="17">
        <f t="shared" si="3"/>
        <v>-3678.529584</v>
      </c>
      <c r="F136" s="18">
        <f t="shared" si="4"/>
        <v>-61.30882639</v>
      </c>
      <c r="G136" s="18"/>
      <c r="H136" s="19">
        <f t="shared" si="5"/>
        <v>30637.44547</v>
      </c>
    </row>
    <row r="137" ht="12.75" customHeight="1">
      <c r="A137" s="16">
        <v>17.456376783356117</v>
      </c>
      <c r="B137" s="16">
        <v>1.7537875343681706</v>
      </c>
      <c r="C137" s="16">
        <f t="shared" si="1"/>
        <v>1.768787534</v>
      </c>
      <c r="D137" s="16">
        <f t="shared" si="2"/>
        <v>237.5897875</v>
      </c>
      <c r="E137" s="17">
        <f t="shared" si="3"/>
        <v>-3662.817432</v>
      </c>
      <c r="F137" s="18">
        <f t="shared" si="4"/>
        <v>-61.0469572</v>
      </c>
      <c r="G137" s="18"/>
      <c r="H137" s="19">
        <f t="shared" si="5"/>
        <v>30637.45638</v>
      </c>
    </row>
    <row r="138" ht="12.75" customHeight="1">
      <c r="A138" s="16">
        <v>17.50871923101908</v>
      </c>
      <c r="B138" s="16">
        <v>1.7540754692472595</v>
      </c>
      <c r="C138" s="16">
        <f t="shared" si="1"/>
        <v>1.769075469</v>
      </c>
      <c r="D138" s="16">
        <f t="shared" si="2"/>
        <v>237.5900755</v>
      </c>
      <c r="E138" s="17">
        <f t="shared" si="3"/>
        <v>-3587.444307</v>
      </c>
      <c r="F138" s="18">
        <f t="shared" si="4"/>
        <v>-59.79073846</v>
      </c>
      <c r="G138" s="18"/>
      <c r="H138" s="19">
        <f t="shared" si="5"/>
        <v>30637.50872</v>
      </c>
    </row>
    <row r="139" ht="12.75" customHeight="1">
      <c r="A139" s="16">
        <v>17.51687558182335</v>
      </c>
      <c r="B139" s="16">
        <v>1.7507804550670079</v>
      </c>
      <c r="C139" s="16">
        <f t="shared" si="1"/>
        <v>1.765780455</v>
      </c>
      <c r="D139" s="16">
        <f t="shared" si="2"/>
        <v>237.5867805</v>
      </c>
      <c r="E139" s="17">
        <f t="shared" si="3"/>
        <v>-3575.699162</v>
      </c>
      <c r="F139" s="18">
        <f t="shared" si="4"/>
        <v>-59.59498604</v>
      </c>
      <c r="G139" s="18"/>
      <c r="H139" s="19">
        <f t="shared" si="5"/>
        <v>30637.51688</v>
      </c>
    </row>
    <row r="140" ht="12.75" customHeight="1">
      <c r="A140" s="16">
        <v>17.549933969821012</v>
      </c>
      <c r="B140" s="16">
        <v>1.7509623086748536</v>
      </c>
      <c r="C140" s="16">
        <f t="shared" si="1"/>
        <v>1.765962309</v>
      </c>
      <c r="D140" s="16">
        <f t="shared" si="2"/>
        <v>237.5869623</v>
      </c>
      <c r="E140" s="17">
        <f t="shared" si="3"/>
        <v>-3528.095083</v>
      </c>
      <c r="F140" s="18">
        <f t="shared" si="4"/>
        <v>-58.80158472</v>
      </c>
      <c r="G140" s="18"/>
      <c r="H140" s="19">
        <f t="shared" si="5"/>
        <v>30637.54994</v>
      </c>
    </row>
    <row r="141" ht="12.75" customHeight="1">
      <c r="A141" s="16">
        <v>17.555281331861238</v>
      </c>
      <c r="B141" s="16">
        <v>1.7459819012361752</v>
      </c>
      <c r="C141" s="16">
        <f t="shared" si="1"/>
        <v>1.760981901</v>
      </c>
      <c r="D141" s="16">
        <f t="shared" si="2"/>
        <v>237.5819819</v>
      </c>
      <c r="E141" s="17">
        <f t="shared" si="3"/>
        <v>-3520.394882</v>
      </c>
      <c r="F141" s="18">
        <f t="shared" si="4"/>
        <v>-58.67324804</v>
      </c>
      <c r="G141" s="18"/>
      <c r="H141" s="19">
        <f t="shared" si="5"/>
        <v>30637.55528</v>
      </c>
    </row>
    <row r="142" ht="12.75" customHeight="1">
      <c r="A142" s="16">
        <v>17.56900153709602</v>
      </c>
      <c r="B142" s="16">
        <v>1.7443874347816712</v>
      </c>
      <c r="C142" s="16">
        <f t="shared" si="1"/>
        <v>1.759387435</v>
      </c>
      <c r="D142" s="16">
        <f t="shared" si="2"/>
        <v>237.5803874</v>
      </c>
      <c r="E142" s="17">
        <f t="shared" si="3"/>
        <v>-3500.637787</v>
      </c>
      <c r="F142" s="18">
        <f t="shared" si="4"/>
        <v>-58.34396311</v>
      </c>
      <c r="G142" s="18"/>
      <c r="H142" s="19">
        <f t="shared" si="5"/>
        <v>30637.569</v>
      </c>
    </row>
    <row r="143" ht="12.75" customHeight="1">
      <c r="A143" s="16">
        <v>17.668176701089006</v>
      </c>
      <c r="B143" s="16">
        <v>1.7449329956052082</v>
      </c>
      <c r="C143" s="16">
        <f t="shared" si="1"/>
        <v>1.759932996</v>
      </c>
      <c r="D143" s="16">
        <f t="shared" si="2"/>
        <v>237.580933</v>
      </c>
      <c r="E143" s="17">
        <f t="shared" si="3"/>
        <v>-3357.82555</v>
      </c>
      <c r="F143" s="18">
        <f t="shared" si="4"/>
        <v>-55.96375917</v>
      </c>
      <c r="G143" s="18"/>
      <c r="H143" s="19">
        <f t="shared" si="5"/>
        <v>30637.66818</v>
      </c>
    </row>
    <row r="144" ht="12.75" customHeight="1">
      <c r="A144" s="16">
        <v>17.68454352579512</v>
      </c>
      <c r="B144" s="16">
        <v>1.7400132060358116</v>
      </c>
      <c r="C144" s="16">
        <f t="shared" si="1"/>
        <v>1.755013206</v>
      </c>
      <c r="D144" s="16">
        <f t="shared" si="2"/>
        <v>237.5760132</v>
      </c>
      <c r="E144" s="17">
        <f t="shared" si="3"/>
        <v>-3334.257323</v>
      </c>
      <c r="F144" s="18">
        <f t="shared" si="4"/>
        <v>-55.57095538</v>
      </c>
      <c r="G144" s="18"/>
      <c r="H144" s="19">
        <f t="shared" si="5"/>
        <v>30637.68455</v>
      </c>
    </row>
    <row r="145" ht="12.75" customHeight="1">
      <c r="A145" s="16">
        <v>17.698263731029904</v>
      </c>
      <c r="B145" s="16">
        <v>1.7384187395813073</v>
      </c>
      <c r="C145" s="16">
        <f t="shared" si="1"/>
        <v>1.75341874</v>
      </c>
      <c r="D145" s="16">
        <f t="shared" si="2"/>
        <v>237.5744187</v>
      </c>
      <c r="E145" s="17">
        <f t="shared" si="3"/>
        <v>-3314.500227</v>
      </c>
      <c r="F145" s="18">
        <f t="shared" si="4"/>
        <v>-55.24167046</v>
      </c>
      <c r="G145" s="18"/>
      <c r="H145" s="19">
        <f t="shared" si="5"/>
        <v>30637.69827</v>
      </c>
    </row>
    <row r="146" ht="12.75" customHeight="1">
      <c r="A146" s="16">
        <v>17.717547790695207</v>
      </c>
      <c r="B146" s="16">
        <v>1.7385248208525508</v>
      </c>
      <c r="C146" s="16">
        <f t="shared" si="1"/>
        <v>1.753524821</v>
      </c>
      <c r="D146" s="16">
        <f t="shared" si="2"/>
        <v>237.5745248</v>
      </c>
      <c r="E146" s="17">
        <f t="shared" si="3"/>
        <v>-3286.731181</v>
      </c>
      <c r="F146" s="18">
        <f t="shared" si="4"/>
        <v>-54.77885302</v>
      </c>
      <c r="G146" s="18"/>
      <c r="H146" s="19">
        <f t="shared" si="5"/>
        <v>30637.71755</v>
      </c>
    </row>
    <row r="147" ht="12.75" customHeight="1">
      <c r="A147" s="16">
        <v>17.734022861596465</v>
      </c>
      <c r="B147" s="16">
        <v>1.7369455088653671</v>
      </c>
      <c r="C147" s="16">
        <f t="shared" si="1"/>
        <v>1.751945509</v>
      </c>
      <c r="D147" s="16">
        <f t="shared" si="2"/>
        <v>237.5729455</v>
      </c>
      <c r="E147" s="17">
        <f t="shared" si="3"/>
        <v>-3263.007079</v>
      </c>
      <c r="F147" s="18">
        <f t="shared" si="4"/>
        <v>-54.38345132</v>
      </c>
      <c r="G147" s="18"/>
      <c r="H147" s="19">
        <f t="shared" si="5"/>
        <v>30637.73403</v>
      </c>
    </row>
    <row r="148" ht="12.75" customHeight="1">
      <c r="A148" s="16">
        <v>17.750497932497723</v>
      </c>
      <c r="B148" s="16">
        <v>1.7353661968781833</v>
      </c>
      <c r="C148" s="16">
        <f t="shared" si="1"/>
        <v>1.750366197</v>
      </c>
      <c r="D148" s="16">
        <f t="shared" si="2"/>
        <v>237.5713662</v>
      </c>
      <c r="E148" s="17">
        <f t="shared" si="3"/>
        <v>-3239.282977</v>
      </c>
      <c r="F148" s="18">
        <f t="shared" si="4"/>
        <v>-53.98804962</v>
      </c>
      <c r="G148" s="18"/>
      <c r="H148" s="19">
        <f t="shared" si="5"/>
        <v>30637.7505</v>
      </c>
    </row>
    <row r="149" ht="12.75" customHeight="1">
      <c r="A149" s="16">
        <v>17.764272260830083</v>
      </c>
      <c r="B149" s="16">
        <v>1.7354419692147858</v>
      </c>
      <c r="C149" s="16">
        <f t="shared" si="1"/>
        <v>1.750441969</v>
      </c>
      <c r="D149" s="16">
        <f t="shared" si="2"/>
        <v>237.571442</v>
      </c>
      <c r="E149" s="17">
        <f t="shared" si="3"/>
        <v>-3219.447944</v>
      </c>
      <c r="F149" s="18">
        <f t="shared" si="4"/>
        <v>-53.65746574</v>
      </c>
      <c r="G149" s="18"/>
      <c r="H149" s="19">
        <f t="shared" si="5"/>
        <v>30637.76427</v>
      </c>
    </row>
    <row r="150" ht="12.75" customHeight="1">
      <c r="A150" s="16">
        <v>17.772428611634354</v>
      </c>
      <c r="B150" s="16">
        <v>1.732146955034534</v>
      </c>
      <c r="C150" s="16">
        <f t="shared" si="1"/>
        <v>1.747146955</v>
      </c>
      <c r="D150" s="16">
        <f t="shared" si="2"/>
        <v>237.568147</v>
      </c>
      <c r="E150" s="17">
        <f t="shared" si="3"/>
        <v>-3207.702799</v>
      </c>
      <c r="F150" s="18">
        <f t="shared" si="4"/>
        <v>-53.46171332</v>
      </c>
      <c r="G150" s="18"/>
      <c r="H150" s="19">
        <f t="shared" si="5"/>
        <v>30637.77243</v>
      </c>
    </row>
    <row r="151" ht="12.75" customHeight="1">
      <c r="A151" s="16">
        <v>17.810942607867386</v>
      </c>
      <c r="B151" s="16">
        <v>1.7306888787859143</v>
      </c>
      <c r="C151" s="16">
        <f t="shared" si="1"/>
        <v>1.745688879</v>
      </c>
      <c r="D151" s="16">
        <f t="shared" si="2"/>
        <v>237.5666889</v>
      </c>
      <c r="E151" s="17">
        <f t="shared" si="3"/>
        <v>-3152.242645</v>
      </c>
      <c r="F151" s="18">
        <f t="shared" si="4"/>
        <v>-52.53737741</v>
      </c>
      <c r="G151" s="18"/>
      <c r="H151" s="19">
        <f t="shared" si="5"/>
        <v>30637.81094</v>
      </c>
    </row>
    <row r="152" ht="12.75" customHeight="1">
      <c r="A152" s="16">
        <v>17.841192007101</v>
      </c>
      <c r="B152" s="16">
        <v>1.729185339135333</v>
      </c>
      <c r="C152" s="16">
        <f t="shared" si="1"/>
        <v>1.744185339</v>
      </c>
      <c r="D152" s="16">
        <f t="shared" si="2"/>
        <v>237.5651853</v>
      </c>
      <c r="E152" s="17">
        <f t="shared" si="3"/>
        <v>-3108.68351</v>
      </c>
      <c r="F152" s="18">
        <f t="shared" si="4"/>
        <v>-51.81139183</v>
      </c>
      <c r="G152" s="18"/>
      <c r="H152" s="19">
        <f t="shared" si="5"/>
        <v>30637.84119</v>
      </c>
    </row>
    <row r="153" ht="12.75" customHeight="1">
      <c r="A153" s="16">
        <v>17.86598579809925</v>
      </c>
      <c r="B153" s="16">
        <v>1.7293217293412173</v>
      </c>
      <c r="C153" s="16">
        <f t="shared" si="1"/>
        <v>1.744321729</v>
      </c>
      <c r="D153" s="16">
        <f t="shared" si="2"/>
        <v>237.5653217</v>
      </c>
      <c r="E153" s="17">
        <f t="shared" si="3"/>
        <v>-3072.980451</v>
      </c>
      <c r="F153" s="18">
        <f t="shared" si="4"/>
        <v>-51.21634085</v>
      </c>
      <c r="G153" s="18"/>
      <c r="H153" s="19">
        <f t="shared" si="5"/>
        <v>30637.86599</v>
      </c>
    </row>
    <row r="154" ht="12.75" customHeight="1">
      <c r="A154" s="16">
        <v>17.87695113766756</v>
      </c>
      <c r="B154" s="16">
        <v>1.7277121084193927</v>
      </c>
      <c r="C154" s="16">
        <f t="shared" si="1"/>
        <v>1.742712108</v>
      </c>
      <c r="D154" s="16">
        <f t="shared" si="2"/>
        <v>237.5637121</v>
      </c>
      <c r="E154" s="17">
        <f t="shared" si="3"/>
        <v>-3057.190362</v>
      </c>
      <c r="F154" s="18">
        <f t="shared" si="4"/>
        <v>-50.9531727</v>
      </c>
      <c r="G154" s="18"/>
      <c r="H154" s="19">
        <f t="shared" si="5"/>
        <v>30637.87695</v>
      </c>
    </row>
    <row r="155" ht="12.75" customHeight="1">
      <c r="A155" s="16">
        <v>17.931994327899424</v>
      </c>
      <c r="B155" s="16">
        <v>1.7263449589746955</v>
      </c>
      <c r="C155" s="16">
        <f t="shared" si="1"/>
        <v>1.741344959</v>
      </c>
      <c r="D155" s="16">
        <f t="shared" si="2"/>
        <v>237.562345</v>
      </c>
      <c r="E155" s="17">
        <f t="shared" si="3"/>
        <v>-2977.928168</v>
      </c>
      <c r="F155" s="18">
        <f t="shared" si="4"/>
        <v>-49.63213613</v>
      </c>
      <c r="G155" s="18"/>
      <c r="H155" s="19">
        <f t="shared" si="5"/>
        <v>30637.932</v>
      </c>
    </row>
    <row r="156" ht="12.75" customHeight="1">
      <c r="A156" s="16">
        <v>17.942905544370166</v>
      </c>
      <c r="B156" s="16">
        <v>1.7230650992617647</v>
      </c>
      <c r="C156" s="16">
        <f t="shared" si="1"/>
        <v>1.738065099</v>
      </c>
      <c r="D156" s="16">
        <f t="shared" si="2"/>
        <v>237.5590651</v>
      </c>
      <c r="E156" s="17">
        <f t="shared" si="3"/>
        <v>-2962.216016</v>
      </c>
      <c r="F156" s="18">
        <f t="shared" si="4"/>
        <v>-49.37026694</v>
      </c>
      <c r="G156" s="18"/>
      <c r="H156" s="19">
        <f t="shared" si="5"/>
        <v>30637.94291</v>
      </c>
    </row>
    <row r="157" ht="12.75" customHeight="1">
      <c r="A157" s="16">
        <v>17.98973826070019</v>
      </c>
      <c r="B157" s="16">
        <v>1.7233227252062129</v>
      </c>
      <c r="C157" s="16">
        <f t="shared" si="1"/>
        <v>1.738322725</v>
      </c>
      <c r="D157" s="16">
        <f t="shared" si="2"/>
        <v>237.5593227</v>
      </c>
      <c r="E157" s="17">
        <f t="shared" si="3"/>
        <v>-2894.776905</v>
      </c>
      <c r="F157" s="18">
        <f t="shared" si="4"/>
        <v>-48.24628174</v>
      </c>
      <c r="G157" s="18"/>
      <c r="H157" s="19">
        <f t="shared" si="5"/>
        <v>30637.98974</v>
      </c>
    </row>
    <row r="158" ht="12.75" customHeight="1">
      <c r="A158" s="16">
        <v>18.017286917364906</v>
      </c>
      <c r="B158" s="16">
        <v>1.7234742698794174</v>
      </c>
      <c r="C158" s="16">
        <f t="shared" si="1"/>
        <v>1.73847427</v>
      </c>
      <c r="D158" s="16">
        <f t="shared" si="2"/>
        <v>237.5594743</v>
      </c>
      <c r="E158" s="17">
        <f t="shared" si="3"/>
        <v>-2855.106839</v>
      </c>
      <c r="F158" s="18">
        <f t="shared" si="4"/>
        <v>-47.58511398</v>
      </c>
      <c r="G158" s="18"/>
      <c r="H158" s="19">
        <f t="shared" si="5"/>
        <v>30638.01729</v>
      </c>
    </row>
    <row r="159" ht="12.75" customHeight="1">
      <c r="A159" s="16">
        <v>18.025443268169177</v>
      </c>
      <c r="B159" s="16">
        <v>1.720179255699166</v>
      </c>
      <c r="C159" s="16">
        <f t="shared" si="1"/>
        <v>1.735179256</v>
      </c>
      <c r="D159" s="16">
        <f t="shared" si="2"/>
        <v>237.5561793</v>
      </c>
      <c r="E159" s="17">
        <f t="shared" si="3"/>
        <v>-2843.361694</v>
      </c>
      <c r="F159" s="18">
        <f t="shared" si="4"/>
        <v>-47.38936156</v>
      </c>
      <c r="G159" s="18"/>
      <c r="H159" s="19">
        <f t="shared" si="5"/>
        <v>30638.02545</v>
      </c>
    </row>
    <row r="160" ht="12.75" customHeight="1">
      <c r="A160" s="16">
        <v>18.0915600441645</v>
      </c>
      <c r="B160" s="16">
        <v>1.7205429629148572</v>
      </c>
      <c r="C160" s="16">
        <f t="shared" si="1"/>
        <v>1.735542963</v>
      </c>
      <c r="D160" s="16">
        <f t="shared" si="2"/>
        <v>237.556543</v>
      </c>
      <c r="E160" s="17">
        <f t="shared" si="3"/>
        <v>-2748.153536</v>
      </c>
      <c r="F160" s="18">
        <f t="shared" si="4"/>
        <v>-45.80255894</v>
      </c>
      <c r="G160" s="18"/>
      <c r="H160" s="19">
        <f t="shared" si="5"/>
        <v>30638.09156</v>
      </c>
    </row>
    <row r="161" ht="12.75" customHeight="1">
      <c r="A161" s="16">
        <v>18.149358100062834</v>
      </c>
      <c r="B161" s="16">
        <v>1.7191909679374808</v>
      </c>
      <c r="C161" s="16">
        <f t="shared" si="1"/>
        <v>1.734190968</v>
      </c>
      <c r="D161" s="16">
        <f t="shared" si="2"/>
        <v>237.555191</v>
      </c>
      <c r="E161" s="17">
        <f t="shared" si="3"/>
        <v>-2664.924336</v>
      </c>
      <c r="F161" s="18">
        <f t="shared" si="4"/>
        <v>-44.4154056</v>
      </c>
      <c r="G161" s="18"/>
      <c r="H161" s="19">
        <f t="shared" si="5"/>
        <v>30638.14936</v>
      </c>
    </row>
    <row r="162" ht="12.75" customHeight="1">
      <c r="A162" s="16">
        <v>18.314650040051145</v>
      </c>
      <c r="B162" s="16">
        <v>1.7201002359767092</v>
      </c>
      <c r="C162" s="16">
        <f t="shared" si="1"/>
        <v>1.735100236</v>
      </c>
      <c r="D162" s="16">
        <f t="shared" si="2"/>
        <v>237.5561002</v>
      </c>
      <c r="E162" s="17">
        <f t="shared" si="3"/>
        <v>-2426.903942</v>
      </c>
      <c r="F162" s="18">
        <f t="shared" si="4"/>
        <v>-40.44839904</v>
      </c>
      <c r="G162" s="18"/>
      <c r="H162" s="19">
        <f t="shared" si="5"/>
        <v>30638.31465</v>
      </c>
    </row>
    <row r="163" ht="12.75" customHeight="1">
      <c r="A163" s="16">
        <v>18.331341603342693</v>
      </c>
      <c r="B163" s="16">
        <v>1.7252018791539514</v>
      </c>
      <c r="C163" s="16">
        <f t="shared" si="1"/>
        <v>1.740201879</v>
      </c>
      <c r="D163" s="16">
        <f t="shared" si="2"/>
        <v>237.5612019</v>
      </c>
      <c r="E163" s="17">
        <f t="shared" si="3"/>
        <v>-2402.868091</v>
      </c>
      <c r="F163" s="18">
        <f t="shared" si="4"/>
        <v>-40.04780152</v>
      </c>
      <c r="G163" s="18"/>
      <c r="H163" s="19">
        <f t="shared" si="5"/>
        <v>30638.33134</v>
      </c>
    </row>
    <row r="164" ht="12.75" customHeight="1">
      <c r="A164" s="16">
        <v>18.348033166634245</v>
      </c>
      <c r="B164" s="16">
        <v>1.7303035223311936</v>
      </c>
      <c r="C164" s="16">
        <f t="shared" si="1"/>
        <v>1.745303522</v>
      </c>
      <c r="D164" s="16">
        <f t="shared" si="2"/>
        <v>237.5663035</v>
      </c>
      <c r="E164" s="17">
        <f t="shared" si="3"/>
        <v>-2378.83224</v>
      </c>
      <c r="F164" s="18">
        <f t="shared" si="4"/>
        <v>-39.647204</v>
      </c>
      <c r="G164" s="18"/>
      <c r="H164" s="19">
        <f t="shared" si="5"/>
        <v>30638.34803</v>
      </c>
    </row>
    <row r="165" ht="12.75" customHeight="1">
      <c r="A165" s="16">
        <v>18.38660128596485</v>
      </c>
      <c r="B165" s="16">
        <v>1.7305156848736802</v>
      </c>
      <c r="C165" s="16">
        <f t="shared" si="1"/>
        <v>1.745515685</v>
      </c>
      <c r="D165" s="16">
        <f t="shared" si="2"/>
        <v>237.5665157</v>
      </c>
      <c r="E165" s="17">
        <f t="shared" si="3"/>
        <v>-2323.294148</v>
      </c>
      <c r="F165" s="18">
        <f t="shared" si="4"/>
        <v>-38.72156914</v>
      </c>
      <c r="G165" s="18"/>
      <c r="H165" s="19">
        <f t="shared" si="5"/>
        <v>30638.3866</v>
      </c>
    </row>
    <row r="166" ht="12.75" customHeight="1">
      <c r="A166" s="16">
        <v>18.40042973739478</v>
      </c>
      <c r="B166" s="16">
        <v>1.7322616960013892</v>
      </c>
      <c r="C166" s="16">
        <f t="shared" si="1"/>
        <v>1.747261696</v>
      </c>
      <c r="D166" s="16">
        <f t="shared" si="2"/>
        <v>237.5682617</v>
      </c>
      <c r="E166" s="17">
        <f t="shared" si="3"/>
        <v>-2303.381178</v>
      </c>
      <c r="F166" s="18">
        <f t="shared" si="4"/>
        <v>-38.3896863</v>
      </c>
      <c r="G166" s="18"/>
      <c r="H166" s="19">
        <f t="shared" si="5"/>
        <v>30638.40043</v>
      </c>
    </row>
    <row r="167" ht="12.75" customHeight="1">
      <c r="A167" s="16">
        <v>18.41436643501986</v>
      </c>
      <c r="B167" s="16">
        <v>1.737348184711311</v>
      </c>
      <c r="C167" s="16">
        <f t="shared" si="1"/>
        <v>1.752348185</v>
      </c>
      <c r="D167" s="16">
        <f t="shared" si="2"/>
        <v>237.5733482</v>
      </c>
      <c r="E167" s="17">
        <f t="shared" si="3"/>
        <v>-2283.312334</v>
      </c>
      <c r="F167" s="18">
        <f t="shared" si="4"/>
        <v>-38.05520556</v>
      </c>
      <c r="G167" s="18"/>
      <c r="H167" s="19">
        <f t="shared" si="5"/>
        <v>30638.41437</v>
      </c>
    </row>
    <row r="168" ht="12.75" customHeight="1">
      <c r="A168" s="16">
        <v>18.452934554350467</v>
      </c>
      <c r="B168" s="16">
        <v>1.7375603472537977</v>
      </c>
      <c r="C168" s="16">
        <f t="shared" si="1"/>
        <v>1.752560347</v>
      </c>
      <c r="D168" s="16">
        <f t="shared" si="2"/>
        <v>237.5735603</v>
      </c>
      <c r="E168" s="17">
        <f t="shared" si="3"/>
        <v>-2227.774242</v>
      </c>
      <c r="F168" s="18">
        <f t="shared" si="4"/>
        <v>-37.1295707</v>
      </c>
      <c r="G168" s="18"/>
      <c r="H168" s="19">
        <f t="shared" si="5"/>
        <v>30638.45294</v>
      </c>
    </row>
    <row r="169" ht="12.75" customHeight="1">
      <c r="A169" s="16">
        <v>18.469571994544445</v>
      </c>
      <c r="B169" s="16">
        <v>1.7409917516399336</v>
      </c>
      <c r="C169" s="16">
        <f t="shared" si="1"/>
        <v>1.755991752</v>
      </c>
      <c r="D169" s="16">
        <f t="shared" si="2"/>
        <v>237.5769918</v>
      </c>
      <c r="E169" s="17">
        <f t="shared" si="3"/>
        <v>-2203.816328</v>
      </c>
      <c r="F169" s="18">
        <f t="shared" si="4"/>
        <v>-36.73027213</v>
      </c>
      <c r="G169" s="18"/>
      <c r="H169" s="19">
        <f t="shared" si="5"/>
        <v>30638.46957</v>
      </c>
    </row>
    <row r="170" ht="12.75" customHeight="1">
      <c r="A170" s="16">
        <v>18.480699703405477</v>
      </c>
      <c r="B170" s="16">
        <v>1.7443928470914285</v>
      </c>
      <c r="C170" s="16">
        <f t="shared" si="1"/>
        <v>1.759392847</v>
      </c>
      <c r="D170" s="16">
        <f t="shared" si="2"/>
        <v>237.5803928</v>
      </c>
      <c r="E170" s="17">
        <f t="shared" si="3"/>
        <v>-2187.792427</v>
      </c>
      <c r="F170" s="18">
        <f t="shared" si="4"/>
        <v>-36.46320712</v>
      </c>
      <c r="G170" s="18"/>
      <c r="H170" s="19">
        <f t="shared" si="5"/>
        <v>30638.4807</v>
      </c>
    </row>
    <row r="171" ht="12.75" customHeight="1">
      <c r="A171" s="16">
        <v>18.57712000173199</v>
      </c>
      <c r="B171" s="16">
        <v>1.7449232534476449</v>
      </c>
      <c r="C171" s="16">
        <f t="shared" si="1"/>
        <v>1.759923253</v>
      </c>
      <c r="D171" s="16">
        <f t="shared" si="2"/>
        <v>237.5809233</v>
      </c>
      <c r="E171" s="17">
        <f t="shared" si="3"/>
        <v>-2048.947198</v>
      </c>
      <c r="F171" s="18">
        <f t="shared" si="4"/>
        <v>-34.14911996</v>
      </c>
      <c r="G171" s="18"/>
      <c r="H171" s="19">
        <f t="shared" si="5"/>
        <v>30638.57712</v>
      </c>
    </row>
    <row r="172" ht="12.75" customHeight="1">
      <c r="A172" s="16">
        <v>18.687314628390865</v>
      </c>
      <c r="B172" s="16">
        <v>1.745529432140464</v>
      </c>
      <c r="C172" s="16">
        <f t="shared" si="1"/>
        <v>1.760529432</v>
      </c>
      <c r="D172" s="16">
        <f t="shared" si="2"/>
        <v>237.5815294</v>
      </c>
      <c r="E172" s="17">
        <f t="shared" si="3"/>
        <v>-1890.266935</v>
      </c>
      <c r="F172" s="18">
        <f t="shared" si="4"/>
        <v>-31.50444892</v>
      </c>
      <c r="G172" s="18"/>
      <c r="H172" s="19">
        <f t="shared" si="5"/>
        <v>30638.68732</v>
      </c>
    </row>
    <row r="173" ht="12.75" customHeight="1">
      <c r="A173" s="16">
        <v>18.780980061050904</v>
      </c>
      <c r="B173" s="16">
        <v>1.74604468402936</v>
      </c>
      <c r="C173" s="16">
        <f t="shared" si="1"/>
        <v>1.761044684</v>
      </c>
      <c r="D173" s="16">
        <f t="shared" si="2"/>
        <v>237.5820447</v>
      </c>
      <c r="E173" s="17">
        <f t="shared" si="3"/>
        <v>-1755.388712</v>
      </c>
      <c r="F173" s="18">
        <f t="shared" si="4"/>
        <v>-29.25647853</v>
      </c>
      <c r="G173" s="18"/>
      <c r="H173" s="19">
        <f t="shared" si="5"/>
        <v>30638.78098</v>
      </c>
    </row>
    <row r="174" ht="12.75" customHeight="1">
      <c r="A174" s="16">
        <v>18.833268385616297</v>
      </c>
      <c r="B174" s="16">
        <v>1.7446623801173424</v>
      </c>
      <c r="C174" s="16">
        <f t="shared" si="1"/>
        <v>1.75966238</v>
      </c>
      <c r="D174" s="16">
        <f t="shared" si="2"/>
        <v>237.5806624</v>
      </c>
      <c r="E174" s="17">
        <f t="shared" si="3"/>
        <v>-1680.093525</v>
      </c>
      <c r="F174" s="18">
        <f t="shared" si="4"/>
        <v>-28.00155875</v>
      </c>
      <c r="G174" s="18"/>
      <c r="H174" s="19">
        <f t="shared" si="5"/>
        <v>30638.83327</v>
      </c>
    </row>
    <row r="175" ht="12.75" customHeight="1">
      <c r="A175" s="16">
        <v>18.84147885951814</v>
      </c>
      <c r="B175" s="16">
        <v>1.7430376047281975</v>
      </c>
      <c r="C175" s="16">
        <f t="shared" si="1"/>
        <v>1.758037605</v>
      </c>
      <c r="D175" s="16">
        <f t="shared" si="2"/>
        <v>237.5790376</v>
      </c>
      <c r="E175" s="17">
        <f t="shared" si="3"/>
        <v>-1668.270442</v>
      </c>
      <c r="F175" s="18">
        <f t="shared" si="4"/>
        <v>-27.80450737</v>
      </c>
      <c r="G175" s="18"/>
      <c r="H175" s="19">
        <f t="shared" si="5"/>
        <v>30638.84148</v>
      </c>
    </row>
    <row r="176" ht="12.75" customHeight="1">
      <c r="A176" s="16">
        <v>18.87178238184933</v>
      </c>
      <c r="B176" s="16">
        <v>1.7432043038687226</v>
      </c>
      <c r="C176" s="16">
        <f t="shared" si="1"/>
        <v>1.758204304</v>
      </c>
      <c r="D176" s="16">
        <f t="shared" si="2"/>
        <v>237.5792043</v>
      </c>
      <c r="E176" s="17">
        <f t="shared" si="3"/>
        <v>-1624.63337</v>
      </c>
      <c r="F176" s="18">
        <f t="shared" si="4"/>
        <v>-27.07722284</v>
      </c>
      <c r="G176" s="18"/>
      <c r="H176" s="19">
        <f t="shared" si="5"/>
        <v>30638.87178</v>
      </c>
    </row>
    <row r="177" ht="12.75" customHeight="1">
      <c r="A177" s="16">
        <v>18.882747721417644</v>
      </c>
      <c r="B177" s="16">
        <v>1.741594682946898</v>
      </c>
      <c r="C177" s="16">
        <f t="shared" si="1"/>
        <v>1.756594683</v>
      </c>
      <c r="D177" s="16">
        <f t="shared" si="2"/>
        <v>237.5775947</v>
      </c>
      <c r="E177" s="17">
        <f t="shared" si="3"/>
        <v>-1608.843281</v>
      </c>
      <c r="F177" s="18">
        <f t="shared" si="4"/>
        <v>-26.81405469</v>
      </c>
      <c r="G177" s="18"/>
      <c r="H177" s="19">
        <f t="shared" si="5"/>
        <v>30638.88275</v>
      </c>
    </row>
    <row r="178" ht="12.75" customHeight="1">
      <c r="A178" s="16">
        <v>18.95432010564834</v>
      </c>
      <c r="B178" s="16">
        <v>1.740318460306124</v>
      </c>
      <c r="C178" s="16">
        <f t="shared" si="1"/>
        <v>1.75531846</v>
      </c>
      <c r="D178" s="16">
        <f t="shared" si="2"/>
        <v>237.5763185</v>
      </c>
      <c r="E178" s="17">
        <f t="shared" si="3"/>
        <v>-1505.779048</v>
      </c>
      <c r="F178" s="18">
        <f t="shared" si="4"/>
        <v>-25.09631746</v>
      </c>
      <c r="G178" s="18"/>
      <c r="H178" s="19">
        <f t="shared" si="5"/>
        <v>30638.95432</v>
      </c>
    </row>
    <row r="179" ht="12.75" customHeight="1">
      <c r="A179" s="16">
        <v>18.967986187785552</v>
      </c>
      <c r="B179" s="16">
        <v>1.7370537550605132</v>
      </c>
      <c r="C179" s="16">
        <f t="shared" si="1"/>
        <v>1.752053755</v>
      </c>
      <c r="D179" s="16">
        <f t="shared" si="2"/>
        <v>237.5730538</v>
      </c>
      <c r="E179" s="17">
        <f t="shared" si="3"/>
        <v>-1486.09989</v>
      </c>
      <c r="F179" s="18">
        <f t="shared" si="4"/>
        <v>-24.76833149</v>
      </c>
      <c r="G179" s="18"/>
      <c r="H179" s="19">
        <f t="shared" si="5"/>
        <v>30638.96799</v>
      </c>
    </row>
    <row r="180" ht="12.75" customHeight="1">
      <c r="A180" s="16">
        <v>19.05889675477912</v>
      </c>
      <c r="B180" s="16">
        <v>1.7375538524820888</v>
      </c>
      <c r="C180" s="16">
        <f t="shared" si="1"/>
        <v>1.752553852</v>
      </c>
      <c r="D180" s="16">
        <f t="shared" si="2"/>
        <v>237.5735539</v>
      </c>
      <c r="E180" s="17">
        <f t="shared" si="3"/>
        <v>-1355.188673</v>
      </c>
      <c r="F180" s="18">
        <f t="shared" si="4"/>
        <v>-22.58647789</v>
      </c>
      <c r="G180" s="18"/>
      <c r="H180" s="19">
        <f t="shared" si="5"/>
        <v>30639.0589</v>
      </c>
    </row>
    <row r="181" ht="12.75" customHeight="1">
      <c r="A181" s="16">
        <v>19.144243467342175</v>
      </c>
      <c r="B181" s="16">
        <v>1.736353402177917</v>
      </c>
      <c r="C181" s="16">
        <f t="shared" si="1"/>
        <v>1.751353402</v>
      </c>
      <c r="D181" s="16">
        <f t="shared" si="2"/>
        <v>237.5723534</v>
      </c>
      <c r="E181" s="17">
        <f t="shared" si="3"/>
        <v>-1232.289407</v>
      </c>
      <c r="F181" s="18">
        <f t="shared" si="4"/>
        <v>-20.53815678</v>
      </c>
      <c r="G181" s="18"/>
      <c r="H181" s="19">
        <f t="shared" si="5"/>
        <v>30639.14424</v>
      </c>
    </row>
    <row r="182" ht="12.75" customHeight="1">
      <c r="A182" s="16">
        <v>19.177301855339838</v>
      </c>
      <c r="B182" s="16">
        <v>1.7365352557857627</v>
      </c>
      <c r="C182" s="16">
        <f t="shared" si="1"/>
        <v>1.751535256</v>
      </c>
      <c r="D182" s="16">
        <f t="shared" si="2"/>
        <v>237.5725353</v>
      </c>
      <c r="E182" s="17">
        <f t="shared" si="3"/>
        <v>-1184.685328</v>
      </c>
      <c r="F182" s="18">
        <f t="shared" si="4"/>
        <v>-19.74475547</v>
      </c>
      <c r="G182" s="18"/>
      <c r="H182" s="19">
        <f t="shared" si="5"/>
        <v>30639.1773</v>
      </c>
    </row>
    <row r="183" ht="12.75" customHeight="1">
      <c r="A183" s="16">
        <v>19.188375441103297</v>
      </c>
      <c r="B183" s="16">
        <v>1.7382661124461511</v>
      </c>
      <c r="C183" s="16">
        <f t="shared" si="1"/>
        <v>1.753266112</v>
      </c>
      <c r="D183" s="16">
        <f t="shared" si="2"/>
        <v>237.5742661</v>
      </c>
      <c r="E183" s="17">
        <f t="shared" si="3"/>
        <v>-1168.739365</v>
      </c>
      <c r="F183" s="18">
        <f t="shared" si="4"/>
        <v>-19.47898941</v>
      </c>
      <c r="G183" s="18"/>
      <c r="H183" s="19">
        <f t="shared" si="5"/>
        <v>30639.18838</v>
      </c>
    </row>
    <row r="184" ht="12.75" customHeight="1">
      <c r="A184" s="16">
        <v>19.24628174319678</v>
      </c>
      <c r="B184" s="16">
        <v>1.7402545950509876</v>
      </c>
      <c r="C184" s="16">
        <f t="shared" si="1"/>
        <v>1.755254595</v>
      </c>
      <c r="D184" s="16">
        <f t="shared" si="2"/>
        <v>237.5762546</v>
      </c>
      <c r="E184" s="17">
        <f t="shared" si="3"/>
        <v>-1085.35429</v>
      </c>
      <c r="F184" s="18">
        <f t="shared" si="4"/>
        <v>-18.08923816</v>
      </c>
      <c r="G184" s="18"/>
      <c r="H184" s="19">
        <f t="shared" si="5"/>
        <v>30639.24628</v>
      </c>
    </row>
    <row r="185" ht="12.75" customHeight="1">
      <c r="A185" s="16">
        <v>19.251899720724868</v>
      </c>
      <c r="B185" s="16">
        <v>1.7436253815678415</v>
      </c>
      <c r="C185" s="16">
        <f t="shared" si="1"/>
        <v>1.758625382</v>
      </c>
      <c r="D185" s="16">
        <f t="shared" si="2"/>
        <v>237.5796254</v>
      </c>
      <c r="E185" s="17">
        <f t="shared" si="3"/>
        <v>-1077.264402</v>
      </c>
      <c r="F185" s="18">
        <f t="shared" si="4"/>
        <v>-17.9544067</v>
      </c>
      <c r="G185" s="18"/>
      <c r="H185" s="19">
        <f t="shared" si="5"/>
        <v>30639.2519</v>
      </c>
    </row>
    <row r="186" ht="12.75" customHeight="1">
      <c r="A186" s="16">
        <v>19.263027429585904</v>
      </c>
      <c r="B186" s="16">
        <v>1.7470264770193364</v>
      </c>
      <c r="C186" s="16">
        <f t="shared" si="1"/>
        <v>1.762026477</v>
      </c>
      <c r="D186" s="16">
        <f t="shared" si="2"/>
        <v>237.5830265</v>
      </c>
      <c r="E186" s="17">
        <f t="shared" si="3"/>
        <v>-1061.240501</v>
      </c>
      <c r="F186" s="18">
        <f t="shared" si="4"/>
        <v>-17.68734169</v>
      </c>
      <c r="G186" s="18"/>
      <c r="H186" s="19">
        <f t="shared" si="5"/>
        <v>30639.26303</v>
      </c>
    </row>
    <row r="187" ht="12.75" customHeight="1">
      <c r="A187" s="16">
        <v>19.320879608581812</v>
      </c>
      <c r="B187" s="16">
        <v>1.7473447208330664</v>
      </c>
      <c r="C187" s="16">
        <f t="shared" si="1"/>
        <v>1.762344721</v>
      </c>
      <c r="D187" s="16">
        <f t="shared" si="2"/>
        <v>237.5833447</v>
      </c>
      <c r="E187" s="17">
        <f t="shared" si="3"/>
        <v>-977.9333636</v>
      </c>
      <c r="F187" s="18">
        <f t="shared" si="4"/>
        <v>-16.29888939</v>
      </c>
      <c r="G187" s="18"/>
      <c r="H187" s="19">
        <f t="shared" si="5"/>
        <v>30639.32088</v>
      </c>
    </row>
    <row r="188" ht="12.75" customHeight="1">
      <c r="A188" s="16">
        <v>19.332061440540418</v>
      </c>
      <c r="B188" s="16">
        <v>1.7524160550756678</v>
      </c>
      <c r="C188" s="16">
        <f t="shared" si="1"/>
        <v>1.767416055</v>
      </c>
      <c r="D188" s="16">
        <f t="shared" si="2"/>
        <v>237.5884161</v>
      </c>
      <c r="E188" s="17">
        <f t="shared" si="3"/>
        <v>-961.8315256</v>
      </c>
      <c r="F188" s="18">
        <f t="shared" si="4"/>
        <v>-16.03052543</v>
      </c>
      <c r="G188" s="18"/>
      <c r="H188" s="19">
        <f t="shared" si="5"/>
        <v>30639.33206</v>
      </c>
    </row>
    <row r="189" ht="12.75" customHeight="1">
      <c r="A189" s="16">
        <v>19.37619341430154</v>
      </c>
      <c r="B189" s="16">
        <v>1.754328765343902</v>
      </c>
      <c r="C189" s="16">
        <f t="shared" si="1"/>
        <v>1.769328765</v>
      </c>
      <c r="D189" s="16">
        <f t="shared" si="2"/>
        <v>237.5903288</v>
      </c>
      <c r="E189" s="17">
        <f t="shared" si="3"/>
        <v>-898.2814834</v>
      </c>
      <c r="F189" s="18">
        <f t="shared" si="4"/>
        <v>-14.97135806</v>
      </c>
      <c r="G189" s="18"/>
      <c r="H189" s="19">
        <f t="shared" si="5"/>
        <v>30639.37619</v>
      </c>
    </row>
    <row r="190" ht="12.75" customHeight="1">
      <c r="A190" s="16">
        <v>19.409251802299202</v>
      </c>
      <c r="B190" s="16">
        <v>1.7545106189517474</v>
      </c>
      <c r="C190" s="16">
        <f t="shared" si="1"/>
        <v>1.769510619</v>
      </c>
      <c r="D190" s="16">
        <f t="shared" si="2"/>
        <v>237.5905106</v>
      </c>
      <c r="E190" s="17">
        <f t="shared" si="3"/>
        <v>-850.6774047</v>
      </c>
      <c r="F190" s="18">
        <f t="shared" si="4"/>
        <v>-14.17795674</v>
      </c>
      <c r="G190" s="18"/>
      <c r="H190" s="19">
        <f t="shared" si="5"/>
        <v>30639.40925</v>
      </c>
    </row>
    <row r="191" ht="12.75" customHeight="1">
      <c r="A191" s="16">
        <v>19.425889242493177</v>
      </c>
      <c r="B191" s="16">
        <v>1.757942023337883</v>
      </c>
      <c r="C191" s="16">
        <f t="shared" si="1"/>
        <v>1.772942023</v>
      </c>
      <c r="D191" s="16">
        <f t="shared" si="2"/>
        <v>237.593942</v>
      </c>
      <c r="E191" s="17">
        <f t="shared" si="3"/>
        <v>-826.7194908</v>
      </c>
      <c r="F191" s="18">
        <f t="shared" si="4"/>
        <v>-13.77865818</v>
      </c>
      <c r="G191" s="18"/>
      <c r="H191" s="19">
        <f t="shared" si="5"/>
        <v>30639.42589</v>
      </c>
    </row>
    <row r="192" ht="12.75" customHeight="1">
      <c r="A192" s="16">
        <v>19.500216492390344</v>
      </c>
      <c r="B192" s="16">
        <v>1.7566809551644296</v>
      </c>
      <c r="C192" s="16">
        <f t="shared" si="1"/>
        <v>1.771680955</v>
      </c>
      <c r="D192" s="16">
        <f t="shared" si="2"/>
        <v>237.592681</v>
      </c>
      <c r="E192" s="17">
        <f t="shared" si="3"/>
        <v>-719.688251</v>
      </c>
      <c r="F192" s="18">
        <f t="shared" si="4"/>
        <v>-11.99480418</v>
      </c>
      <c r="G192" s="18"/>
      <c r="H192" s="19">
        <f t="shared" si="5"/>
        <v>30639.50022</v>
      </c>
    </row>
    <row r="193" ht="12.75" customHeight="1">
      <c r="A193" s="16">
        <v>19.552613063150883</v>
      </c>
      <c r="B193" s="16">
        <v>1.758639128834625</v>
      </c>
      <c r="C193" s="16">
        <f t="shared" si="1"/>
        <v>1.773639129</v>
      </c>
      <c r="D193" s="16">
        <f t="shared" si="2"/>
        <v>237.5946391</v>
      </c>
      <c r="E193" s="17">
        <f t="shared" si="3"/>
        <v>-644.2371891</v>
      </c>
      <c r="F193" s="18">
        <f t="shared" si="4"/>
        <v>-10.73728648</v>
      </c>
      <c r="G193" s="18"/>
      <c r="H193" s="19">
        <f t="shared" si="5"/>
        <v>30639.55261</v>
      </c>
    </row>
    <row r="194" ht="12.75" customHeight="1">
      <c r="A194" s="16">
        <v>19.563740772011915</v>
      </c>
      <c r="B194" s="16">
        <v>1.76204022428612</v>
      </c>
      <c r="C194" s="16">
        <f t="shared" si="1"/>
        <v>1.777040224</v>
      </c>
      <c r="D194" s="16">
        <f t="shared" si="2"/>
        <v>237.5980402</v>
      </c>
      <c r="E194" s="17">
        <f t="shared" si="3"/>
        <v>-628.2132883</v>
      </c>
      <c r="F194" s="18">
        <f t="shared" si="4"/>
        <v>-10.47022147</v>
      </c>
      <c r="G194" s="18"/>
      <c r="H194" s="19">
        <f t="shared" si="5"/>
        <v>30639.56374</v>
      </c>
    </row>
    <row r="195" ht="12.75" customHeight="1">
      <c r="A195" s="16">
        <v>19.624347816674295</v>
      </c>
      <c r="B195" s="16">
        <v>1.7623736225671702</v>
      </c>
      <c r="C195" s="16">
        <f t="shared" si="1"/>
        <v>1.777373623</v>
      </c>
      <c r="D195" s="16">
        <f t="shared" si="2"/>
        <v>237.5983736</v>
      </c>
      <c r="E195" s="17">
        <f t="shared" si="3"/>
        <v>-540.939144</v>
      </c>
      <c r="F195" s="18">
        <f t="shared" si="4"/>
        <v>-9.0156524</v>
      </c>
      <c r="G195" s="18"/>
      <c r="H195" s="19">
        <f t="shared" si="5"/>
        <v>30639.62435</v>
      </c>
    </row>
    <row r="196" ht="12.75" customHeight="1">
      <c r="A196" s="16">
        <v>19.712503518001395</v>
      </c>
      <c r="B196" s="16">
        <v>1.7628585655214255</v>
      </c>
      <c r="C196" s="16">
        <f t="shared" si="1"/>
        <v>1.777858566</v>
      </c>
      <c r="D196" s="16">
        <f t="shared" si="2"/>
        <v>237.5988586</v>
      </c>
      <c r="E196" s="17">
        <f t="shared" si="3"/>
        <v>-413.9949341</v>
      </c>
      <c r="F196" s="18">
        <f t="shared" si="4"/>
        <v>-6.899915568</v>
      </c>
      <c r="G196" s="18"/>
      <c r="H196" s="19">
        <f t="shared" si="5"/>
        <v>30639.7125</v>
      </c>
    </row>
    <row r="197" ht="12.75" customHeight="1">
      <c r="A197" s="16">
        <v>19.78407590223209</v>
      </c>
      <c r="B197" s="16">
        <v>1.7615823428806512</v>
      </c>
      <c r="C197" s="16">
        <f t="shared" si="1"/>
        <v>1.776582343</v>
      </c>
      <c r="D197" s="16">
        <f t="shared" si="2"/>
        <v>237.5975823</v>
      </c>
      <c r="E197" s="17">
        <f t="shared" si="3"/>
        <v>-310.9307008</v>
      </c>
      <c r="F197" s="18">
        <f t="shared" si="4"/>
        <v>-5.182178346</v>
      </c>
      <c r="G197" s="18"/>
      <c r="H197" s="19">
        <f t="shared" si="5"/>
        <v>30639.78407</v>
      </c>
    </row>
    <row r="198" ht="12.75" customHeight="1">
      <c r="A198" s="16">
        <v>19.825398887229166</v>
      </c>
      <c r="B198" s="16">
        <v>1.7618096598904582</v>
      </c>
      <c r="C198" s="16">
        <f t="shared" si="1"/>
        <v>1.77680966</v>
      </c>
      <c r="D198" s="16">
        <f t="shared" si="2"/>
        <v>237.5978097</v>
      </c>
      <c r="E198" s="17">
        <f t="shared" si="3"/>
        <v>-251.4256024</v>
      </c>
      <c r="F198" s="18">
        <f t="shared" si="4"/>
        <v>-4.190426707</v>
      </c>
      <c r="G198" s="18"/>
      <c r="H198" s="19">
        <f t="shared" si="5"/>
        <v>30639.8254</v>
      </c>
    </row>
    <row r="199" ht="12.75" customHeight="1">
      <c r="A199" s="16">
        <v>19.841873958130424</v>
      </c>
      <c r="B199" s="16">
        <v>1.7602303479032746</v>
      </c>
      <c r="C199" s="16">
        <f t="shared" si="1"/>
        <v>1.775230348</v>
      </c>
      <c r="D199" s="16">
        <f t="shared" si="2"/>
        <v>237.5962303</v>
      </c>
      <c r="E199" s="17">
        <f t="shared" si="3"/>
        <v>-227.7015003</v>
      </c>
      <c r="F199" s="18">
        <f t="shared" si="4"/>
        <v>-3.795025005</v>
      </c>
      <c r="G199" s="18"/>
      <c r="H199" s="19">
        <f t="shared" si="5"/>
        <v>30639.84187</v>
      </c>
    </row>
    <row r="200" ht="12.75" customHeight="1">
      <c r="A200" s="16">
        <v>19.8639128834622</v>
      </c>
      <c r="B200" s="16">
        <v>1.7603515836418384</v>
      </c>
      <c r="C200" s="16">
        <f t="shared" si="1"/>
        <v>1.775351584</v>
      </c>
      <c r="D200" s="16">
        <f t="shared" si="2"/>
        <v>237.5963516</v>
      </c>
      <c r="E200" s="17">
        <f t="shared" si="3"/>
        <v>-195.9654478</v>
      </c>
      <c r="F200" s="18">
        <f t="shared" si="4"/>
        <v>-3.266090797</v>
      </c>
      <c r="G200" s="18"/>
      <c r="H200" s="19">
        <f t="shared" si="5"/>
        <v>30639.86391</v>
      </c>
    </row>
    <row r="201" ht="12.75" customHeight="1">
      <c r="A201" s="16">
        <v>19.87482409993294</v>
      </c>
      <c r="B201" s="16">
        <v>1.7570717239289075</v>
      </c>
      <c r="C201" s="16">
        <f t="shared" si="1"/>
        <v>1.772071724</v>
      </c>
      <c r="D201" s="16">
        <f t="shared" si="2"/>
        <v>237.5930717</v>
      </c>
      <c r="E201" s="17">
        <f t="shared" si="3"/>
        <v>-180.2532961</v>
      </c>
      <c r="F201" s="18">
        <f t="shared" si="4"/>
        <v>-3.004221602</v>
      </c>
      <c r="G201" s="18"/>
      <c r="H201" s="19">
        <f t="shared" si="5"/>
        <v>30639.87482</v>
      </c>
    </row>
    <row r="202" ht="12.75" customHeight="1">
      <c r="A202" s="16">
        <v>19.902372756597657</v>
      </c>
      <c r="B202" s="16">
        <v>1.7572232686021123</v>
      </c>
      <c r="C202" s="16">
        <f t="shared" si="1"/>
        <v>1.772223269</v>
      </c>
      <c r="D202" s="16">
        <f t="shared" si="2"/>
        <v>237.5932233</v>
      </c>
      <c r="E202" s="17">
        <f t="shared" si="3"/>
        <v>-140.5832305</v>
      </c>
      <c r="F202" s="18">
        <f t="shared" si="4"/>
        <v>-2.343053842</v>
      </c>
      <c r="G202" s="18"/>
      <c r="H202" s="19">
        <f t="shared" si="5"/>
        <v>30639.90237</v>
      </c>
    </row>
    <row r="203" ht="12.75" customHeight="1">
      <c r="A203" s="16">
        <v>19.907774241735453</v>
      </c>
      <c r="B203" s="16">
        <v>1.7539130999545403</v>
      </c>
      <c r="C203" s="16">
        <f t="shared" si="1"/>
        <v>1.7689131</v>
      </c>
      <c r="D203" s="16">
        <f t="shared" si="2"/>
        <v>237.5899131</v>
      </c>
      <c r="E203" s="17">
        <f t="shared" si="3"/>
        <v>-132.8050919</v>
      </c>
      <c r="F203" s="18">
        <f t="shared" si="4"/>
        <v>-2.213418198</v>
      </c>
      <c r="G203" s="18"/>
      <c r="H203" s="19">
        <f t="shared" si="5"/>
        <v>30639.90777</v>
      </c>
    </row>
    <row r="204" ht="12.75" customHeight="1">
      <c r="A204" s="16">
        <v>19.9186854582062</v>
      </c>
      <c r="B204" s="16">
        <v>1.7506332402416092</v>
      </c>
      <c r="C204" s="16">
        <f t="shared" si="1"/>
        <v>1.76563324</v>
      </c>
      <c r="D204" s="16">
        <f t="shared" si="2"/>
        <v>237.5866332</v>
      </c>
      <c r="E204" s="17">
        <f t="shared" si="3"/>
        <v>-117.0929402</v>
      </c>
      <c r="F204" s="18">
        <f t="shared" si="4"/>
        <v>-1.951549003</v>
      </c>
      <c r="G204" s="18"/>
      <c r="H204" s="19">
        <f t="shared" si="5"/>
        <v>30639.91868</v>
      </c>
    </row>
    <row r="205" ht="12.75" customHeight="1">
      <c r="A205" s="16">
        <v>19.990311965534463</v>
      </c>
      <c r="B205" s="16">
        <v>1.7510272563919413</v>
      </c>
      <c r="C205" s="16">
        <f t="shared" si="1"/>
        <v>1.766027256</v>
      </c>
      <c r="D205" s="16">
        <f t="shared" si="2"/>
        <v>237.5870273</v>
      </c>
      <c r="E205" s="17">
        <f t="shared" si="3"/>
        <v>-13.95076963</v>
      </c>
      <c r="F205" s="18">
        <f t="shared" si="4"/>
        <v>-0.2325128272</v>
      </c>
      <c r="G205" s="18"/>
      <c r="H205" s="19">
        <f t="shared" si="5"/>
        <v>30639.99031</v>
      </c>
    </row>
    <row r="206" ht="12.75" customHeight="1">
      <c r="A206" s="16">
        <v>20.056428741529785</v>
      </c>
      <c r="B206" s="16">
        <v>1.7513909636076328</v>
      </c>
      <c r="C206" s="16">
        <f t="shared" si="1"/>
        <v>1.766390964</v>
      </c>
      <c r="D206" s="16">
        <f t="shared" si="2"/>
        <v>237.587391</v>
      </c>
      <c r="E206" s="17">
        <f t="shared" si="3"/>
        <v>81.2573878</v>
      </c>
      <c r="F206" s="18">
        <f t="shared" si="4"/>
        <v>1.354289797</v>
      </c>
      <c r="G206" s="18"/>
      <c r="H206" s="19">
        <f t="shared" si="5"/>
        <v>30640.05643</v>
      </c>
    </row>
    <row r="207" ht="12.75" customHeight="1">
      <c r="A207" s="16">
        <v>20.100452469095764</v>
      </c>
      <c r="B207" s="16">
        <v>1.749963196293654</v>
      </c>
      <c r="C207" s="16">
        <f t="shared" si="1"/>
        <v>1.764963196</v>
      </c>
      <c r="D207" s="16">
        <f t="shared" si="2"/>
        <v>237.5859632</v>
      </c>
      <c r="E207" s="17">
        <f t="shared" si="3"/>
        <v>144.6515555</v>
      </c>
      <c r="F207" s="18">
        <f t="shared" si="4"/>
        <v>2.410859258</v>
      </c>
      <c r="G207" s="18"/>
      <c r="H207" s="19">
        <f t="shared" si="5"/>
        <v>30640.10045</v>
      </c>
    </row>
    <row r="208" ht="12.75" customHeight="1">
      <c r="A208" s="16">
        <v>20.111580177956796</v>
      </c>
      <c r="B208" s="16">
        <v>1.7533642917451489</v>
      </c>
      <c r="C208" s="16">
        <f t="shared" si="1"/>
        <v>1.768364292</v>
      </c>
      <c r="D208" s="16">
        <f t="shared" si="2"/>
        <v>237.5893643</v>
      </c>
      <c r="E208" s="17">
        <f t="shared" si="3"/>
        <v>160.6754563</v>
      </c>
      <c r="F208" s="18">
        <f t="shared" si="4"/>
        <v>2.677924271</v>
      </c>
      <c r="G208" s="18"/>
      <c r="H208" s="19">
        <f t="shared" si="5"/>
        <v>30640.11158</v>
      </c>
    </row>
    <row r="209" ht="12.75" customHeight="1">
      <c r="A209" s="16">
        <v>20.12270788681783</v>
      </c>
      <c r="B209" s="16">
        <v>1.7567653871966438</v>
      </c>
      <c r="C209" s="16">
        <f t="shared" si="1"/>
        <v>1.771765387</v>
      </c>
      <c r="D209" s="16">
        <f t="shared" si="2"/>
        <v>237.5927654</v>
      </c>
      <c r="E209" s="17">
        <f t="shared" si="3"/>
        <v>176.699357</v>
      </c>
      <c r="F209" s="18">
        <f t="shared" si="4"/>
        <v>2.944989284</v>
      </c>
      <c r="G209" s="18"/>
      <c r="H209" s="19">
        <f t="shared" si="5"/>
        <v>30640.12271</v>
      </c>
    </row>
    <row r="210" ht="12.75" customHeight="1">
      <c r="A210" s="16">
        <v>20.18331493148021</v>
      </c>
      <c r="B210" s="16">
        <v>1.757098785477694</v>
      </c>
      <c r="C210" s="16">
        <f t="shared" si="1"/>
        <v>1.772098785</v>
      </c>
      <c r="D210" s="16">
        <f t="shared" si="2"/>
        <v>237.5930988</v>
      </c>
      <c r="E210" s="17">
        <f t="shared" si="3"/>
        <v>263.9735013</v>
      </c>
      <c r="F210" s="18">
        <f t="shared" si="4"/>
        <v>4.399558356</v>
      </c>
      <c r="G210" s="18"/>
      <c r="H210" s="19">
        <f t="shared" si="5"/>
        <v>30640.18331</v>
      </c>
    </row>
    <row r="211" ht="12.75" customHeight="1">
      <c r="A211" s="16">
        <v>20.197197506007715</v>
      </c>
      <c r="B211" s="16">
        <v>1.7605150353965096</v>
      </c>
      <c r="C211" s="16">
        <f t="shared" si="1"/>
        <v>1.775515035</v>
      </c>
      <c r="D211" s="16">
        <f t="shared" si="2"/>
        <v>237.596515</v>
      </c>
      <c r="E211" s="17">
        <f t="shared" si="3"/>
        <v>283.9644087</v>
      </c>
      <c r="F211" s="18">
        <f t="shared" si="4"/>
        <v>4.732740144</v>
      </c>
      <c r="G211" s="18"/>
      <c r="H211" s="19">
        <f t="shared" si="5"/>
        <v>30640.1972</v>
      </c>
    </row>
    <row r="212" ht="12.75" customHeight="1">
      <c r="A212" s="16">
        <v>20.213726700006546</v>
      </c>
      <c r="B212" s="16">
        <v>1.7606059622004324</v>
      </c>
      <c r="C212" s="16">
        <f t="shared" si="1"/>
        <v>1.775605962</v>
      </c>
      <c r="D212" s="16">
        <f t="shared" si="2"/>
        <v>237.596606</v>
      </c>
      <c r="E212" s="17">
        <f t="shared" si="3"/>
        <v>307.766448</v>
      </c>
      <c r="F212" s="18">
        <f t="shared" si="4"/>
        <v>5.1294408</v>
      </c>
      <c r="G212" s="18"/>
      <c r="H212" s="19">
        <f t="shared" si="5"/>
        <v>30640.21373</v>
      </c>
    </row>
    <row r="213" ht="12.75" customHeight="1">
      <c r="A213" s="16">
        <v>20.219344677534636</v>
      </c>
      <c r="B213" s="16">
        <v>1.7639767487172862</v>
      </c>
      <c r="C213" s="16">
        <f t="shared" si="1"/>
        <v>1.778976749</v>
      </c>
      <c r="D213" s="16">
        <f t="shared" si="2"/>
        <v>237.5999767</v>
      </c>
      <c r="E213" s="17">
        <f t="shared" si="3"/>
        <v>315.8563356</v>
      </c>
      <c r="F213" s="18">
        <f t="shared" si="4"/>
        <v>5.264272261</v>
      </c>
      <c r="G213" s="18"/>
      <c r="H213" s="19">
        <f t="shared" si="5"/>
        <v>30640.21934</v>
      </c>
    </row>
    <row r="214" ht="12.75" customHeight="1">
      <c r="A214" s="16">
        <v>20.2277175207292</v>
      </c>
      <c r="B214" s="16">
        <v>1.7673626897014605</v>
      </c>
      <c r="C214" s="16">
        <f t="shared" si="1"/>
        <v>1.78236269</v>
      </c>
      <c r="D214" s="16">
        <f t="shared" si="2"/>
        <v>237.6033627</v>
      </c>
      <c r="E214" s="17">
        <f t="shared" si="3"/>
        <v>327.9132299</v>
      </c>
      <c r="F214" s="18">
        <f t="shared" si="4"/>
        <v>5.465220498</v>
      </c>
      <c r="G214" s="18"/>
      <c r="H214" s="19">
        <f t="shared" si="5"/>
        <v>30640.22772</v>
      </c>
    </row>
    <row r="215" ht="12.75" customHeight="1">
      <c r="A215" s="16">
        <v>20.236036240826188</v>
      </c>
      <c r="B215" s="16">
        <v>1.7690783918945283</v>
      </c>
      <c r="C215" s="16">
        <f t="shared" si="1"/>
        <v>1.784078392</v>
      </c>
      <c r="D215" s="16">
        <f t="shared" si="2"/>
        <v>237.6050784</v>
      </c>
      <c r="E215" s="17">
        <f t="shared" si="3"/>
        <v>339.8921868</v>
      </c>
      <c r="F215" s="18">
        <f t="shared" si="4"/>
        <v>5.66486978</v>
      </c>
      <c r="G215" s="18"/>
      <c r="H215" s="19">
        <f t="shared" si="5"/>
        <v>30640.23603</v>
      </c>
    </row>
    <row r="216" ht="12.75" customHeight="1">
      <c r="A216" s="16">
        <v>20.271903617587895</v>
      </c>
      <c r="B216" s="16">
        <v>1.7709456387608011</v>
      </c>
      <c r="C216" s="16">
        <f t="shared" si="1"/>
        <v>1.785945639</v>
      </c>
      <c r="D216" s="16">
        <f t="shared" si="2"/>
        <v>237.6069456</v>
      </c>
      <c r="E216" s="17">
        <f t="shared" si="3"/>
        <v>391.5412093</v>
      </c>
      <c r="F216" s="18">
        <f t="shared" si="4"/>
        <v>6.525686822</v>
      </c>
      <c r="G216" s="18"/>
      <c r="H216" s="19">
        <f t="shared" si="5"/>
        <v>30640.2719</v>
      </c>
    </row>
    <row r="217" ht="12.75" customHeight="1">
      <c r="A217" s="16">
        <v>20.2911876772532</v>
      </c>
      <c r="B217" s="16">
        <v>1.7710517200320444</v>
      </c>
      <c r="C217" s="16">
        <f t="shared" si="1"/>
        <v>1.78605172</v>
      </c>
      <c r="D217" s="16">
        <f t="shared" si="2"/>
        <v>237.6070517</v>
      </c>
      <c r="E217" s="17">
        <f t="shared" si="3"/>
        <v>419.3102552</v>
      </c>
      <c r="F217" s="18">
        <f t="shared" si="4"/>
        <v>6.988504254</v>
      </c>
      <c r="G217" s="18"/>
      <c r="H217" s="19">
        <f t="shared" si="5"/>
        <v>30640.29119</v>
      </c>
    </row>
    <row r="218" ht="12.75" customHeight="1">
      <c r="A218" s="16">
        <v>20.302261263016657</v>
      </c>
      <c r="B218" s="16">
        <v>1.7727825766924328</v>
      </c>
      <c r="C218" s="16">
        <f t="shared" si="1"/>
        <v>1.787782577</v>
      </c>
      <c r="D218" s="16">
        <f t="shared" si="2"/>
        <v>237.6087826</v>
      </c>
      <c r="E218" s="17">
        <f t="shared" si="3"/>
        <v>435.2562187</v>
      </c>
      <c r="F218" s="18">
        <f t="shared" si="4"/>
        <v>7.254270312</v>
      </c>
      <c r="G218" s="18"/>
      <c r="H218" s="19">
        <f t="shared" si="5"/>
        <v>30640.30226</v>
      </c>
    </row>
    <row r="219" ht="12.75" customHeight="1">
      <c r="A219" s="16">
        <v>20.313334848780116</v>
      </c>
      <c r="B219" s="16">
        <v>1.7745134333528212</v>
      </c>
      <c r="C219" s="16">
        <f t="shared" si="1"/>
        <v>1.789513433</v>
      </c>
      <c r="D219" s="16">
        <f t="shared" si="2"/>
        <v>237.6105134</v>
      </c>
      <c r="E219" s="17">
        <f t="shared" si="3"/>
        <v>451.2021822</v>
      </c>
      <c r="F219" s="18">
        <f t="shared" si="4"/>
        <v>7.520036371</v>
      </c>
      <c r="G219" s="18"/>
      <c r="H219" s="19">
        <f t="shared" si="5"/>
        <v>30640.31333</v>
      </c>
    </row>
    <row r="220" ht="12.75" customHeight="1">
      <c r="A220" s="16">
        <v>20.324408434543578</v>
      </c>
      <c r="B220" s="16">
        <v>1.7762442900132096</v>
      </c>
      <c r="C220" s="16">
        <f t="shared" si="1"/>
        <v>1.79124429</v>
      </c>
      <c r="D220" s="16">
        <f t="shared" si="2"/>
        <v>237.6122443</v>
      </c>
      <c r="E220" s="17">
        <f t="shared" si="3"/>
        <v>467.1481457</v>
      </c>
      <c r="F220" s="18">
        <f t="shared" si="4"/>
        <v>7.785802429</v>
      </c>
      <c r="G220" s="18"/>
      <c r="H220" s="19">
        <f t="shared" si="5"/>
        <v>30640.32441</v>
      </c>
    </row>
    <row r="221" ht="12.75" customHeight="1">
      <c r="A221" s="16">
        <v>20.35746682254124</v>
      </c>
      <c r="B221" s="16">
        <v>1.7764261436210553</v>
      </c>
      <c r="C221" s="16">
        <f t="shared" si="1"/>
        <v>1.791426144</v>
      </c>
      <c r="D221" s="16">
        <f t="shared" si="2"/>
        <v>237.6124261</v>
      </c>
      <c r="E221" s="17">
        <f t="shared" si="3"/>
        <v>514.7522245</v>
      </c>
      <c r="F221" s="18">
        <f t="shared" si="4"/>
        <v>8.579203741</v>
      </c>
      <c r="G221" s="18"/>
      <c r="H221" s="19">
        <f t="shared" si="5"/>
        <v>30640.35746</v>
      </c>
    </row>
    <row r="222" ht="12.75" customHeight="1">
      <c r="A222" s="16">
        <v>20.3631389231669</v>
      </c>
      <c r="B222" s="16">
        <v>1.7814671689290158</v>
      </c>
      <c r="C222" s="16">
        <f t="shared" si="1"/>
        <v>1.796467169</v>
      </c>
      <c r="D222" s="16">
        <f t="shared" si="2"/>
        <v>237.6174672</v>
      </c>
      <c r="E222" s="17">
        <f t="shared" si="3"/>
        <v>522.9200494</v>
      </c>
      <c r="F222" s="18">
        <f t="shared" si="4"/>
        <v>8.715334156</v>
      </c>
      <c r="G222" s="18"/>
      <c r="H222" s="19">
        <f t="shared" si="5"/>
        <v>30640.36314</v>
      </c>
    </row>
    <row r="223" ht="12.75" customHeight="1">
      <c r="A223" s="16">
        <v>20.37432075512551</v>
      </c>
      <c r="B223" s="16">
        <v>1.7865385031716172</v>
      </c>
      <c r="C223" s="16">
        <f t="shared" si="1"/>
        <v>1.801538503</v>
      </c>
      <c r="D223" s="16">
        <f t="shared" si="2"/>
        <v>237.6225385</v>
      </c>
      <c r="E223" s="17">
        <f t="shared" si="3"/>
        <v>539.0218874</v>
      </c>
      <c r="F223" s="18">
        <f t="shared" si="4"/>
        <v>8.983698123</v>
      </c>
      <c r="G223" s="18"/>
      <c r="H223" s="19">
        <f t="shared" si="5"/>
        <v>30640.37432</v>
      </c>
    </row>
    <row r="224" ht="12.75" customHeight="1">
      <c r="A224" s="16">
        <v>20.484515381784384</v>
      </c>
      <c r="B224" s="16">
        <v>1.787144681864436</v>
      </c>
      <c r="C224" s="16">
        <f t="shared" si="1"/>
        <v>1.802144682</v>
      </c>
      <c r="D224" s="16">
        <f t="shared" si="2"/>
        <v>237.6231447</v>
      </c>
      <c r="E224" s="17">
        <f t="shared" si="3"/>
        <v>697.7021498</v>
      </c>
      <c r="F224" s="18">
        <f t="shared" si="4"/>
        <v>11.62836916</v>
      </c>
      <c r="G224" s="18"/>
      <c r="H224" s="19">
        <f t="shared" si="5"/>
        <v>30640.48451</v>
      </c>
    </row>
    <row r="225" ht="12.75" customHeight="1">
      <c r="A225" s="16">
        <v>20.495426598255122</v>
      </c>
      <c r="B225" s="16">
        <v>1.783864822151505</v>
      </c>
      <c r="C225" s="16">
        <f t="shared" si="1"/>
        <v>1.798864822</v>
      </c>
      <c r="D225" s="16">
        <f t="shared" si="2"/>
        <v>237.6198648</v>
      </c>
      <c r="E225" s="17">
        <f t="shared" si="3"/>
        <v>713.4143015</v>
      </c>
      <c r="F225" s="18">
        <f t="shared" si="4"/>
        <v>11.89023836</v>
      </c>
      <c r="G225" s="18"/>
      <c r="H225" s="19">
        <f t="shared" si="5"/>
        <v>30640.49542</v>
      </c>
    </row>
    <row r="226" ht="12.75" customHeight="1">
      <c r="A226" s="16">
        <v>20.558788508583973</v>
      </c>
      <c r="B226" s="16">
        <v>1.7842133748998759</v>
      </c>
      <c r="C226" s="16">
        <f t="shared" si="1"/>
        <v>1.799213375</v>
      </c>
      <c r="D226" s="16">
        <f t="shared" si="2"/>
        <v>237.6202134</v>
      </c>
      <c r="E226" s="17">
        <f t="shared" si="3"/>
        <v>804.6554524</v>
      </c>
      <c r="F226" s="18">
        <f t="shared" si="4"/>
        <v>13.41092421</v>
      </c>
      <c r="G226" s="18"/>
      <c r="H226" s="19">
        <f t="shared" si="5"/>
        <v>30640.55879</v>
      </c>
    </row>
    <row r="227" ht="12.75" customHeight="1">
      <c r="A227" s="16">
        <v>20.679948474811162</v>
      </c>
      <c r="B227" s="16">
        <v>1.7832099326708701</v>
      </c>
      <c r="C227" s="16">
        <f t="shared" si="1"/>
        <v>1.798209933</v>
      </c>
      <c r="D227" s="16">
        <f t="shared" si="2"/>
        <v>237.6192099</v>
      </c>
      <c r="E227" s="17">
        <f t="shared" si="3"/>
        <v>979.1258037</v>
      </c>
      <c r="F227" s="18">
        <f t="shared" si="4"/>
        <v>16.3187634</v>
      </c>
      <c r="G227" s="18"/>
      <c r="H227" s="19">
        <f t="shared" si="5"/>
        <v>30640.67995</v>
      </c>
    </row>
    <row r="228" ht="12.75" customHeight="1">
      <c r="A228" s="16">
        <v>20.776368773137676</v>
      </c>
      <c r="B228" s="16">
        <v>1.7837403390270867</v>
      </c>
      <c r="C228" s="16">
        <f t="shared" si="1"/>
        <v>1.798740339</v>
      </c>
      <c r="D228" s="16">
        <f t="shared" si="2"/>
        <v>237.6197403</v>
      </c>
      <c r="E228" s="17">
        <f t="shared" si="3"/>
        <v>1117.971033</v>
      </c>
      <c r="F228" s="18">
        <f t="shared" si="4"/>
        <v>18.63285056</v>
      </c>
      <c r="G228" s="18"/>
      <c r="H228" s="19">
        <f t="shared" si="5"/>
        <v>30640.77637</v>
      </c>
    </row>
    <row r="229" ht="12.75" customHeight="1">
      <c r="A229" s="16">
        <v>20.878298802797133</v>
      </c>
      <c r="B229" s="16">
        <v>1.7843010543179443</v>
      </c>
      <c r="C229" s="16">
        <f t="shared" si="1"/>
        <v>1.799301054</v>
      </c>
      <c r="D229" s="16">
        <f t="shared" si="2"/>
        <v>237.6203011</v>
      </c>
      <c r="E229" s="17">
        <f t="shared" si="3"/>
        <v>1264.750276</v>
      </c>
      <c r="F229" s="18">
        <f t="shared" si="4"/>
        <v>21.07917127</v>
      </c>
      <c r="G229" s="18"/>
      <c r="H229" s="19">
        <f t="shared" si="5"/>
        <v>30640.8783</v>
      </c>
    </row>
    <row r="230" ht="12.75" customHeight="1">
      <c r="A230" s="16">
        <v>20.95538091836077</v>
      </c>
      <c r="B230" s="16">
        <v>1.7830551406118111</v>
      </c>
      <c r="C230" s="16">
        <f t="shared" si="1"/>
        <v>1.798055141</v>
      </c>
      <c r="D230" s="16">
        <f t="shared" si="2"/>
        <v>237.6190551</v>
      </c>
      <c r="E230" s="17">
        <f t="shared" si="3"/>
        <v>1375.748522</v>
      </c>
      <c r="F230" s="18">
        <f t="shared" si="4"/>
        <v>22.92914204</v>
      </c>
      <c r="G230" s="18"/>
      <c r="H230" s="19">
        <f t="shared" si="5"/>
        <v>30640.95538</v>
      </c>
    </row>
    <row r="231" ht="12.75" customHeight="1">
      <c r="A231" s="16">
        <v>20.966346257929086</v>
      </c>
      <c r="B231" s="16">
        <v>1.7814455196899865</v>
      </c>
      <c r="C231" s="16">
        <f t="shared" si="1"/>
        <v>1.79644552</v>
      </c>
      <c r="D231" s="16">
        <f t="shared" si="2"/>
        <v>237.6174455</v>
      </c>
      <c r="E231" s="17">
        <f t="shared" si="3"/>
        <v>1391.538611</v>
      </c>
      <c r="F231" s="18">
        <f t="shared" si="4"/>
        <v>23.19231019</v>
      </c>
      <c r="G231" s="18"/>
      <c r="H231" s="19">
        <f t="shared" si="5"/>
        <v>30640.96634</v>
      </c>
    </row>
    <row r="232" ht="12.75" customHeight="1">
      <c r="A232" s="16">
        <v>20.980066463163872</v>
      </c>
      <c r="B232" s="16">
        <v>1.7798510532354823</v>
      </c>
      <c r="C232" s="16">
        <f t="shared" si="1"/>
        <v>1.794851053</v>
      </c>
      <c r="D232" s="16">
        <f t="shared" si="2"/>
        <v>237.6158511</v>
      </c>
      <c r="E232" s="17">
        <f t="shared" si="3"/>
        <v>1411.295707</v>
      </c>
      <c r="F232" s="18">
        <f t="shared" si="4"/>
        <v>23.52159512</v>
      </c>
      <c r="G232" s="18"/>
      <c r="H232" s="19">
        <f t="shared" si="5"/>
        <v>30640.98006</v>
      </c>
    </row>
    <row r="233" ht="12.75" customHeight="1">
      <c r="A233" s="16">
        <v>20.996595657162704</v>
      </c>
      <c r="B233" s="16">
        <v>1.7799419800394052</v>
      </c>
      <c r="C233" s="16">
        <f t="shared" si="1"/>
        <v>1.79494198</v>
      </c>
      <c r="D233" s="16">
        <f t="shared" si="2"/>
        <v>237.615942</v>
      </c>
      <c r="E233" s="17">
        <f t="shared" si="3"/>
        <v>1435.097746</v>
      </c>
      <c r="F233" s="18">
        <f t="shared" si="4"/>
        <v>23.91829577</v>
      </c>
      <c r="G233" s="18"/>
      <c r="H233" s="19">
        <f t="shared" si="5"/>
        <v>30640.99659</v>
      </c>
    </row>
    <row r="234" ht="12.75" customHeight="1">
      <c r="A234" s="16">
        <v>20.998890534219093</v>
      </c>
      <c r="B234" s="16">
        <v>1.780325322537552</v>
      </c>
      <c r="C234" s="16">
        <f t="shared" si="1"/>
        <v>1.795325323</v>
      </c>
      <c r="D234" s="16">
        <f t="shared" si="2"/>
        <v>237.6163253</v>
      </c>
      <c r="E234" s="17">
        <f t="shared" si="3"/>
        <v>1438.402369</v>
      </c>
      <c r="F234" s="18">
        <f t="shared" si="4"/>
        <v>23.97337282</v>
      </c>
      <c r="G234" s="18"/>
      <c r="H234" s="19">
        <f t="shared" si="5"/>
        <v>30640.99889</v>
      </c>
    </row>
    <row r="235" ht="12.75" customHeight="1">
      <c r="A235" s="16">
        <v>21.040325684812093</v>
      </c>
      <c r="B235" s="16">
        <v>1.7804204196044866</v>
      </c>
      <c r="C235" s="16">
        <f t="shared" si="1"/>
        <v>1.79542042</v>
      </c>
      <c r="D235" s="16">
        <f t="shared" si="2"/>
        <v>237.6164204</v>
      </c>
      <c r="E235" s="17">
        <f t="shared" si="3"/>
        <v>1498.068986</v>
      </c>
      <c r="F235" s="18">
        <f t="shared" si="4"/>
        <v>24.96781644</v>
      </c>
      <c r="G235" s="18"/>
      <c r="H235" s="19">
        <f t="shared" si="5"/>
        <v>30641.04032</v>
      </c>
    </row>
    <row r="236" ht="12.75" customHeight="1">
      <c r="A236" s="16">
        <v>21.051397700462353</v>
      </c>
      <c r="B236" s="16">
        <v>1.7788064865256512</v>
      </c>
      <c r="C236" s="16">
        <f t="shared" si="1"/>
        <v>1.793806487</v>
      </c>
      <c r="D236" s="16">
        <f t="shared" si="2"/>
        <v>237.6148065</v>
      </c>
      <c r="E236" s="17">
        <f t="shared" si="3"/>
        <v>1514.012689</v>
      </c>
      <c r="F236" s="18">
        <f t="shared" si="4"/>
        <v>25.23354481</v>
      </c>
      <c r="G236" s="18"/>
      <c r="H236" s="19">
        <f t="shared" si="5"/>
        <v>30641.05139</v>
      </c>
    </row>
    <row r="237" ht="12.75" customHeight="1">
      <c r="A237" s="16">
        <v>21.073519089604076</v>
      </c>
      <c r="B237" s="16">
        <v>1.7772179126646648</v>
      </c>
      <c r="C237" s="16">
        <f t="shared" si="1"/>
        <v>1.792217913</v>
      </c>
      <c r="D237" s="16">
        <f t="shared" si="2"/>
        <v>237.6132179</v>
      </c>
      <c r="E237" s="17">
        <f t="shared" si="3"/>
        <v>1545.867489</v>
      </c>
      <c r="F237" s="18">
        <f t="shared" si="4"/>
        <v>25.76445815</v>
      </c>
      <c r="G237" s="18"/>
      <c r="H237" s="19">
        <f t="shared" si="5"/>
        <v>30641.07352</v>
      </c>
    </row>
    <row r="238" ht="12.75" customHeight="1">
      <c r="A238" s="16">
        <v>21.081851404040265</v>
      </c>
      <c r="B238" s="16">
        <v>1.7739583474846825</v>
      </c>
      <c r="C238" s="16">
        <f t="shared" si="1"/>
        <v>1.788958347</v>
      </c>
      <c r="D238" s="16">
        <f t="shared" si="2"/>
        <v>237.6099583</v>
      </c>
      <c r="E238" s="17">
        <f t="shared" si="3"/>
        <v>1557.866022</v>
      </c>
      <c r="F238" s="18">
        <f t="shared" si="4"/>
        <v>25.9644337</v>
      </c>
      <c r="G238" s="18"/>
      <c r="H238" s="19">
        <f t="shared" si="5"/>
        <v>30641.08185</v>
      </c>
    </row>
    <row r="239" ht="12.75" customHeight="1">
      <c r="A239" s="16">
        <v>21.16748404859913</v>
      </c>
      <c r="B239" s="16">
        <v>1.7741548814230141</v>
      </c>
      <c r="C239" s="16">
        <f t="shared" si="1"/>
        <v>1.789154881</v>
      </c>
      <c r="D239" s="16">
        <f t="shared" si="2"/>
        <v>237.6101549</v>
      </c>
      <c r="E239" s="17">
        <f t="shared" si="3"/>
        <v>1681.17703</v>
      </c>
      <c r="F239" s="18">
        <f t="shared" si="4"/>
        <v>28.01961717</v>
      </c>
      <c r="G239" s="18"/>
      <c r="H239" s="19">
        <f t="shared" si="5"/>
        <v>30641.16748</v>
      </c>
    </row>
    <row r="240" ht="12.75" customHeight="1">
      <c r="A240" s="16">
        <v>21.181250481145874</v>
      </c>
      <c r="B240" s="16">
        <v>1.7774651650386952</v>
      </c>
      <c r="C240" s="16">
        <f t="shared" si="1"/>
        <v>1.792465165</v>
      </c>
      <c r="D240" s="16">
        <f t="shared" si="2"/>
        <v>237.6134652</v>
      </c>
      <c r="E240" s="17">
        <f t="shared" si="3"/>
        <v>1701.000693</v>
      </c>
      <c r="F240" s="18">
        <f t="shared" si="4"/>
        <v>28.35001155</v>
      </c>
      <c r="G240" s="18"/>
      <c r="H240" s="19">
        <f t="shared" si="5"/>
        <v>30641.18125</v>
      </c>
    </row>
    <row r="241" ht="12.75" customHeight="1">
      <c r="A241" s="16">
        <v>21.23097266185747</v>
      </c>
      <c r="B241" s="16">
        <v>1.7775792815190168</v>
      </c>
      <c r="C241" s="16">
        <f t="shared" si="1"/>
        <v>1.792579282</v>
      </c>
      <c r="D241" s="16">
        <f t="shared" si="2"/>
        <v>237.6135793</v>
      </c>
      <c r="E241" s="17">
        <f t="shared" si="3"/>
        <v>1772.600633</v>
      </c>
      <c r="F241" s="18">
        <f t="shared" si="4"/>
        <v>29.54334388</v>
      </c>
      <c r="G241" s="18"/>
      <c r="H241" s="19">
        <f t="shared" si="5"/>
        <v>30641.23097</v>
      </c>
    </row>
    <row r="242" ht="12.75" customHeight="1">
      <c r="A242" s="16">
        <v>21.33039438112187</v>
      </c>
      <c r="B242" s="16">
        <v>1.7794468067763451</v>
      </c>
      <c r="C242" s="16">
        <f t="shared" si="1"/>
        <v>1.794446807</v>
      </c>
      <c r="D242" s="16">
        <f t="shared" si="2"/>
        <v>237.6154468</v>
      </c>
      <c r="E242" s="17">
        <f t="shared" si="3"/>
        <v>1915.767909</v>
      </c>
      <c r="F242" s="18">
        <f t="shared" si="4"/>
        <v>31.92946515</v>
      </c>
      <c r="G242" s="18"/>
      <c r="H242" s="19">
        <f t="shared" si="5"/>
        <v>30641.33039</v>
      </c>
    </row>
    <row r="243" ht="12.75" customHeight="1">
      <c r="A243" s="16">
        <v>21.338749337716852</v>
      </c>
      <c r="B243" s="16">
        <v>1.7745479492996779</v>
      </c>
      <c r="C243" s="16">
        <f t="shared" si="1"/>
        <v>1.789547949</v>
      </c>
      <c r="D243" s="16">
        <f t="shared" si="2"/>
        <v>237.6105479</v>
      </c>
      <c r="E243" s="17">
        <f t="shared" si="3"/>
        <v>1927.799046</v>
      </c>
      <c r="F243" s="18">
        <f t="shared" si="4"/>
        <v>32.12998411</v>
      </c>
      <c r="G243" s="18"/>
      <c r="H243" s="19">
        <f t="shared" si="5"/>
        <v>30641.33875</v>
      </c>
    </row>
    <row r="244" ht="12.75" customHeight="1">
      <c r="A244" s="16">
        <v>21.374659801564118</v>
      </c>
      <c r="B244" s="16">
        <v>1.774630366757688</v>
      </c>
      <c r="C244" s="16">
        <f t="shared" si="1"/>
        <v>1.789630367</v>
      </c>
      <c r="D244" s="16">
        <f t="shared" si="2"/>
        <v>237.6106304</v>
      </c>
      <c r="E244" s="17">
        <f t="shared" si="3"/>
        <v>1979.510114</v>
      </c>
      <c r="F244" s="18">
        <f t="shared" si="4"/>
        <v>32.99183524</v>
      </c>
      <c r="G244" s="18"/>
      <c r="H244" s="19">
        <f t="shared" si="5"/>
        <v>30641.37466</v>
      </c>
    </row>
    <row r="245" ht="12.75" customHeight="1">
      <c r="A245" s="16">
        <v>21.382992116000306</v>
      </c>
      <c r="B245" s="16">
        <v>1.7713708015777054</v>
      </c>
      <c r="C245" s="16">
        <f t="shared" si="1"/>
        <v>1.786370802</v>
      </c>
      <c r="D245" s="16">
        <f t="shared" si="2"/>
        <v>237.6073708</v>
      </c>
      <c r="E245" s="17">
        <f t="shared" si="3"/>
        <v>1991.508647</v>
      </c>
      <c r="F245" s="18">
        <f t="shared" si="4"/>
        <v>33.19181078</v>
      </c>
      <c r="G245" s="18"/>
      <c r="H245" s="19">
        <f t="shared" si="5"/>
        <v>30641.38299</v>
      </c>
    </row>
    <row r="246" ht="12.75" customHeight="1">
      <c r="A246" s="16">
        <v>21.452028058163176</v>
      </c>
      <c r="B246" s="16">
        <v>1.773168588985948</v>
      </c>
      <c r="C246" s="16">
        <f t="shared" si="1"/>
        <v>1.788168589</v>
      </c>
      <c r="D246" s="16">
        <f t="shared" si="2"/>
        <v>237.6091686</v>
      </c>
      <c r="E246" s="17">
        <f t="shared" si="3"/>
        <v>2090.920404</v>
      </c>
      <c r="F246" s="18">
        <f t="shared" si="4"/>
        <v>34.8486734</v>
      </c>
      <c r="G246" s="18"/>
      <c r="H246" s="19">
        <f t="shared" si="5"/>
        <v>30641.45202</v>
      </c>
    </row>
    <row r="247" ht="12.75" customHeight="1">
      <c r="A247" s="16">
        <v>21.454858328012424</v>
      </c>
      <c r="B247" s="16">
        <v>1.7682570519003562</v>
      </c>
      <c r="C247" s="16">
        <f t="shared" si="1"/>
        <v>1.783257052</v>
      </c>
      <c r="D247" s="16">
        <f t="shared" si="2"/>
        <v>237.6042571</v>
      </c>
      <c r="E247" s="17">
        <f t="shared" si="3"/>
        <v>2094.995992</v>
      </c>
      <c r="F247" s="18">
        <f t="shared" si="4"/>
        <v>34.91659987</v>
      </c>
      <c r="G247" s="18"/>
      <c r="H247" s="19">
        <f t="shared" si="5"/>
        <v>30641.45485</v>
      </c>
    </row>
    <row r="248" ht="12.75" customHeight="1">
      <c r="A248" s="16">
        <v>21.460428299075744</v>
      </c>
      <c r="B248" s="16">
        <v>1.7649911469159114</v>
      </c>
      <c r="C248" s="16">
        <f t="shared" si="1"/>
        <v>1.779991147</v>
      </c>
      <c r="D248" s="16">
        <f t="shared" si="2"/>
        <v>237.6009911</v>
      </c>
      <c r="E248" s="17">
        <f t="shared" si="3"/>
        <v>2103.016751</v>
      </c>
      <c r="F248" s="18">
        <f t="shared" si="4"/>
        <v>35.05027918</v>
      </c>
      <c r="G248" s="18"/>
      <c r="H248" s="19">
        <f t="shared" si="5"/>
        <v>30641.46042</v>
      </c>
    </row>
    <row r="249" ht="12.75" customHeight="1">
      <c r="A249" s="16">
        <v>21.523962196651677</v>
      </c>
      <c r="B249" s="16">
        <v>1.7651369624185447</v>
      </c>
      <c r="C249" s="16">
        <f t="shared" si="1"/>
        <v>1.780136962</v>
      </c>
      <c r="D249" s="16">
        <f t="shared" si="2"/>
        <v>237.601137</v>
      </c>
      <c r="E249" s="17">
        <f t="shared" si="3"/>
        <v>2194.505563</v>
      </c>
      <c r="F249" s="18">
        <f t="shared" si="4"/>
        <v>36.57509272</v>
      </c>
      <c r="G249" s="18"/>
      <c r="H249" s="19">
        <f t="shared" si="5"/>
        <v>30641.52396</v>
      </c>
    </row>
    <row r="250" ht="12.75" customHeight="1">
      <c r="A250" s="16">
        <v>21.52955480987379</v>
      </c>
      <c r="B250" s="16">
        <v>1.760231765137415</v>
      </c>
      <c r="C250" s="16">
        <f t="shared" si="1"/>
        <v>1.775231765</v>
      </c>
      <c r="D250" s="16">
        <f t="shared" si="2"/>
        <v>237.5962318</v>
      </c>
      <c r="E250" s="17">
        <f t="shared" si="3"/>
        <v>2202.558926</v>
      </c>
      <c r="F250" s="18">
        <f t="shared" si="4"/>
        <v>36.70931544</v>
      </c>
      <c r="G250" s="18"/>
      <c r="H250" s="19">
        <f t="shared" si="5"/>
        <v>30641.52955</v>
      </c>
    </row>
    <row r="251" ht="12.75" customHeight="1">
      <c r="A251" s="16">
        <v>21.535102138778317</v>
      </c>
      <c r="B251" s="16">
        <v>1.7586051524496549</v>
      </c>
      <c r="C251" s="16">
        <f t="shared" si="1"/>
        <v>1.773605152</v>
      </c>
      <c r="D251" s="16">
        <f t="shared" si="2"/>
        <v>237.5946052</v>
      </c>
      <c r="E251" s="17">
        <f t="shared" si="3"/>
        <v>2210.54708</v>
      </c>
      <c r="F251" s="18">
        <f t="shared" si="4"/>
        <v>36.84245133</v>
      </c>
      <c r="G251" s="18"/>
      <c r="H251" s="19">
        <f t="shared" si="5"/>
        <v>30641.5351</v>
      </c>
    </row>
    <row r="252" ht="12.75" customHeight="1">
      <c r="A252" s="16">
        <v>21.576537289371316</v>
      </c>
      <c r="B252" s="16">
        <v>1.7587002495165898</v>
      </c>
      <c r="C252" s="16">
        <f t="shared" si="1"/>
        <v>1.77370025</v>
      </c>
      <c r="D252" s="16">
        <f t="shared" si="2"/>
        <v>237.5947002</v>
      </c>
      <c r="E252" s="17">
        <f t="shared" si="3"/>
        <v>2270.213697</v>
      </c>
      <c r="F252" s="18">
        <f t="shared" si="4"/>
        <v>37.83689494</v>
      </c>
      <c r="G252" s="18"/>
      <c r="H252" s="19">
        <f t="shared" si="5"/>
        <v>30641.57653</v>
      </c>
    </row>
    <row r="253" ht="12.75" customHeight="1">
      <c r="A253" s="16">
        <v>21.579322274902978</v>
      </c>
      <c r="B253" s="16">
        <v>1.7570672970243673</v>
      </c>
      <c r="C253" s="16">
        <f t="shared" si="1"/>
        <v>1.772067297</v>
      </c>
      <c r="D253" s="16">
        <f t="shared" si="2"/>
        <v>237.5930673</v>
      </c>
      <c r="E253" s="17">
        <f t="shared" si="3"/>
        <v>2274.224076</v>
      </c>
      <c r="F253" s="18">
        <f t="shared" si="4"/>
        <v>37.9037346</v>
      </c>
      <c r="G253" s="18"/>
      <c r="H253" s="19">
        <f t="shared" si="5"/>
        <v>30641.57932</v>
      </c>
    </row>
    <row r="254" ht="12.75" customHeight="1">
      <c r="A254" s="16">
        <v>21.595896335140175</v>
      </c>
      <c r="B254" s="16">
        <v>1.757105335851141</v>
      </c>
      <c r="C254" s="16">
        <f t="shared" si="1"/>
        <v>1.772105336</v>
      </c>
      <c r="D254" s="16">
        <f t="shared" si="2"/>
        <v>237.5931053</v>
      </c>
      <c r="E254" s="17">
        <f t="shared" si="3"/>
        <v>2298.090723</v>
      </c>
      <c r="F254" s="18">
        <f t="shared" si="4"/>
        <v>38.30151204</v>
      </c>
      <c r="G254" s="18"/>
      <c r="H254" s="19">
        <f t="shared" si="5"/>
        <v>30641.59589</v>
      </c>
    </row>
    <row r="255" ht="12.75" customHeight="1">
      <c r="A255" s="16">
        <v>21.60148894836229</v>
      </c>
      <c r="B255" s="16">
        <v>1.7522001385700117</v>
      </c>
      <c r="C255" s="16">
        <f t="shared" si="1"/>
        <v>1.767200139</v>
      </c>
      <c r="D255" s="16">
        <f t="shared" si="2"/>
        <v>237.5882001</v>
      </c>
      <c r="E255" s="17">
        <f t="shared" si="3"/>
        <v>2306.144086</v>
      </c>
      <c r="F255" s="18">
        <f t="shared" si="4"/>
        <v>38.43573476</v>
      </c>
      <c r="G255" s="18"/>
      <c r="H255" s="19">
        <f t="shared" si="5"/>
        <v>30641.60149</v>
      </c>
    </row>
    <row r="256" ht="12.75" customHeight="1">
      <c r="A256" s="16">
        <v>21.645686442328156</v>
      </c>
      <c r="B256" s="16">
        <v>1.7523015754414086</v>
      </c>
      <c r="C256" s="16">
        <f t="shared" si="1"/>
        <v>1.767301575</v>
      </c>
      <c r="D256" s="16">
        <f t="shared" si="2"/>
        <v>237.5883016</v>
      </c>
      <c r="E256" s="17">
        <f t="shared" si="3"/>
        <v>2369.788477</v>
      </c>
      <c r="F256" s="18">
        <f t="shared" si="4"/>
        <v>39.49647462</v>
      </c>
      <c r="G256" s="18"/>
      <c r="H256" s="19">
        <f t="shared" si="5"/>
        <v>30641.64568</v>
      </c>
    </row>
    <row r="257" ht="12.75" customHeight="1">
      <c r="A257" s="16">
        <v>21.662305786882943</v>
      </c>
      <c r="B257" s="16">
        <v>1.7490610296748133</v>
      </c>
      <c r="C257" s="16">
        <f t="shared" si="1"/>
        <v>1.76406103</v>
      </c>
      <c r="D257" s="16">
        <f t="shared" si="2"/>
        <v>237.585061</v>
      </c>
      <c r="E257" s="17">
        <f t="shared" si="3"/>
        <v>2393.720333</v>
      </c>
      <c r="F257" s="18">
        <f t="shared" si="4"/>
        <v>39.89533889</v>
      </c>
      <c r="G257" s="18"/>
      <c r="H257" s="19">
        <f t="shared" si="5"/>
        <v>30641.6623</v>
      </c>
    </row>
    <row r="258" ht="12.75" customHeight="1">
      <c r="A258" s="16">
        <v>21.681642190493008</v>
      </c>
      <c r="B258" s="16">
        <v>1.7491054083060493</v>
      </c>
      <c r="C258" s="16">
        <f t="shared" si="1"/>
        <v>1.764105408</v>
      </c>
      <c r="D258" s="16">
        <f t="shared" si="2"/>
        <v>237.5851054</v>
      </c>
      <c r="E258" s="17">
        <f t="shared" si="3"/>
        <v>2421.564754</v>
      </c>
      <c r="F258" s="18">
        <f t="shared" si="4"/>
        <v>40.35941257</v>
      </c>
      <c r="G258" s="18"/>
      <c r="H258" s="19">
        <f t="shared" si="5"/>
        <v>30641.68164</v>
      </c>
    </row>
    <row r="259" ht="12.75" customHeight="1">
      <c r="A259" s="16">
        <v>21.7313870133634</v>
      </c>
      <c r="B259" s="16">
        <v>1.7475802324896863</v>
      </c>
      <c r="C259" s="16">
        <f t="shared" si="1"/>
        <v>1.762580232</v>
      </c>
      <c r="D259" s="16">
        <f t="shared" si="2"/>
        <v>237.5835802</v>
      </c>
      <c r="E259" s="17">
        <f t="shared" si="3"/>
        <v>2493.197299</v>
      </c>
      <c r="F259" s="18">
        <f t="shared" si="4"/>
        <v>41.55328832</v>
      </c>
      <c r="G259" s="18"/>
      <c r="H259" s="19">
        <f t="shared" si="5"/>
        <v>30641.73138</v>
      </c>
    </row>
    <row r="260" ht="12.75" customHeight="1">
      <c r="A260" s="16">
        <v>21.734194641053854</v>
      </c>
      <c r="B260" s="16">
        <v>1.7443079877007792</v>
      </c>
      <c r="C260" s="16">
        <f t="shared" si="1"/>
        <v>1.759307988</v>
      </c>
      <c r="D260" s="16">
        <f t="shared" si="2"/>
        <v>237.580308</v>
      </c>
      <c r="E260" s="17">
        <f t="shared" si="3"/>
        <v>2497.240283</v>
      </c>
      <c r="F260" s="18">
        <f t="shared" si="4"/>
        <v>41.62067139</v>
      </c>
      <c r="G260" s="18"/>
      <c r="H260" s="19">
        <f t="shared" si="5"/>
        <v>30641.73419</v>
      </c>
    </row>
    <row r="261" ht="12.75" customHeight="1">
      <c r="A261" s="16">
        <v>21.761840716941315</v>
      </c>
      <c r="B261" s="16">
        <v>1.7427320934487176</v>
      </c>
      <c r="C261" s="16">
        <f t="shared" si="1"/>
        <v>1.757732093</v>
      </c>
      <c r="D261" s="16">
        <f t="shared" si="2"/>
        <v>237.5787321</v>
      </c>
      <c r="E261" s="17">
        <f t="shared" si="3"/>
        <v>2537.050632</v>
      </c>
      <c r="F261" s="18">
        <f t="shared" si="4"/>
        <v>42.28417721</v>
      </c>
      <c r="G261" s="18"/>
      <c r="H261" s="19">
        <f t="shared" si="5"/>
        <v>30641.76184</v>
      </c>
    </row>
    <row r="262" ht="12.75" customHeight="1">
      <c r="A262" s="16">
        <v>21.767410688004635</v>
      </c>
      <c r="B262" s="16">
        <v>1.7394661884642728</v>
      </c>
      <c r="C262" s="16">
        <f t="shared" si="1"/>
        <v>1.754466188</v>
      </c>
      <c r="D262" s="16">
        <f t="shared" si="2"/>
        <v>237.5754662</v>
      </c>
      <c r="E262" s="17">
        <f t="shared" si="3"/>
        <v>2545.071391</v>
      </c>
      <c r="F262" s="18">
        <f t="shared" si="4"/>
        <v>42.41785651</v>
      </c>
      <c r="G262" s="18"/>
      <c r="H262" s="19">
        <f t="shared" si="5"/>
        <v>30641.76741</v>
      </c>
    </row>
    <row r="263" ht="12.75" customHeight="1">
      <c r="A263" s="16">
        <v>21.784007390400628</v>
      </c>
      <c r="B263" s="16">
        <v>1.737864934994362</v>
      </c>
      <c r="C263" s="16">
        <f t="shared" si="1"/>
        <v>1.752864935</v>
      </c>
      <c r="D263" s="16">
        <f t="shared" si="2"/>
        <v>237.5738649</v>
      </c>
      <c r="E263" s="17">
        <f t="shared" si="3"/>
        <v>2568.970642</v>
      </c>
      <c r="F263" s="18">
        <f t="shared" si="4"/>
        <v>42.81617737</v>
      </c>
      <c r="G263" s="18"/>
      <c r="H263" s="19">
        <f t="shared" si="5"/>
        <v>30641.784</v>
      </c>
    </row>
    <row r="264" ht="12.75" customHeight="1">
      <c r="A264" s="16">
        <v>21.789577361463948</v>
      </c>
      <c r="B264" s="16">
        <v>1.7345990300099172</v>
      </c>
      <c r="C264" s="16">
        <f t="shared" si="1"/>
        <v>1.74959903</v>
      </c>
      <c r="D264" s="16">
        <f t="shared" si="2"/>
        <v>237.570599</v>
      </c>
      <c r="E264" s="17">
        <f t="shared" si="3"/>
        <v>2576.991401</v>
      </c>
      <c r="F264" s="18">
        <f t="shared" si="4"/>
        <v>42.94985668</v>
      </c>
      <c r="G264" s="18"/>
      <c r="H264" s="19">
        <f t="shared" si="5"/>
        <v>30641.78957</v>
      </c>
    </row>
    <row r="265" ht="12.75" customHeight="1">
      <c r="A265" s="16">
        <v>21.803389078328284</v>
      </c>
      <c r="B265" s="16">
        <v>1.7346307290322287</v>
      </c>
      <c r="C265" s="16">
        <f t="shared" si="1"/>
        <v>1.749630729</v>
      </c>
      <c r="D265" s="16">
        <f t="shared" si="2"/>
        <v>237.5706307</v>
      </c>
      <c r="E265" s="17">
        <f t="shared" si="3"/>
        <v>2596.880273</v>
      </c>
      <c r="F265" s="18">
        <f t="shared" si="4"/>
        <v>43.28133788</v>
      </c>
      <c r="G265" s="18"/>
      <c r="H265" s="19">
        <f t="shared" si="5"/>
        <v>30641.80338</v>
      </c>
    </row>
    <row r="266" ht="12.75" customHeight="1">
      <c r="A266" s="16">
        <v>21.808959049391603</v>
      </c>
      <c r="B266" s="16">
        <v>1.7313648240477837</v>
      </c>
      <c r="C266" s="16">
        <f t="shared" si="1"/>
        <v>1.746364824</v>
      </c>
      <c r="D266" s="16">
        <f t="shared" si="2"/>
        <v>237.5673648</v>
      </c>
      <c r="E266" s="17">
        <f t="shared" si="3"/>
        <v>2604.901031</v>
      </c>
      <c r="F266" s="18">
        <f t="shared" si="4"/>
        <v>43.41501719</v>
      </c>
      <c r="G266" s="18"/>
      <c r="H266" s="19">
        <f t="shared" si="5"/>
        <v>30641.80895</v>
      </c>
    </row>
    <row r="267" ht="12.75" customHeight="1">
      <c r="A267" s="16">
        <v>21.81176667708206</v>
      </c>
      <c r="B267" s="16">
        <v>1.7280925792588766</v>
      </c>
      <c r="C267" s="16">
        <f t="shared" si="1"/>
        <v>1.743092579</v>
      </c>
      <c r="D267" s="16">
        <f t="shared" si="2"/>
        <v>237.5640926</v>
      </c>
      <c r="E267" s="17">
        <f t="shared" si="3"/>
        <v>2608.944015</v>
      </c>
      <c r="F267" s="18">
        <f t="shared" si="4"/>
        <v>43.48240025</v>
      </c>
      <c r="G267" s="18"/>
      <c r="H267" s="19">
        <f t="shared" si="5"/>
        <v>30641.81176</v>
      </c>
    </row>
    <row r="268" ht="12.75" customHeight="1">
      <c r="A268" s="16">
        <v>21.847677140929324</v>
      </c>
      <c r="B268" s="16">
        <v>1.728174996716887</v>
      </c>
      <c r="C268" s="16">
        <f t="shared" si="1"/>
        <v>1.743174997</v>
      </c>
      <c r="D268" s="16">
        <f t="shared" si="2"/>
        <v>237.564175</v>
      </c>
      <c r="E268" s="17">
        <f t="shared" si="3"/>
        <v>2660.655083</v>
      </c>
      <c r="F268" s="18">
        <f t="shared" si="4"/>
        <v>44.34425138</v>
      </c>
      <c r="G268" s="18"/>
      <c r="H268" s="19">
        <f t="shared" si="5"/>
        <v>30641.84767</v>
      </c>
    </row>
    <row r="269" ht="12.75" customHeight="1">
      <c r="A269" s="16">
        <v>21.853247111992644</v>
      </c>
      <c r="B269" s="16">
        <v>1.724909091732442</v>
      </c>
      <c r="C269" s="16">
        <f t="shared" si="1"/>
        <v>1.739909092</v>
      </c>
      <c r="D269" s="16">
        <f t="shared" si="2"/>
        <v>237.5609091</v>
      </c>
      <c r="E269" s="17">
        <f t="shared" si="3"/>
        <v>2668.675841</v>
      </c>
      <c r="F269" s="18">
        <f t="shared" si="4"/>
        <v>44.47793069</v>
      </c>
      <c r="G269" s="18"/>
      <c r="H269" s="19">
        <f t="shared" si="5"/>
        <v>30641.85324</v>
      </c>
    </row>
    <row r="270" ht="12.75" customHeight="1">
      <c r="A270" s="16">
        <v>21.867058828856976</v>
      </c>
      <c r="B270" s="16">
        <v>1.7249407907547534</v>
      </c>
      <c r="C270" s="16">
        <f t="shared" si="1"/>
        <v>1.739940791</v>
      </c>
      <c r="D270" s="16">
        <f t="shared" si="2"/>
        <v>237.5609408</v>
      </c>
      <c r="E270" s="17">
        <f t="shared" si="3"/>
        <v>2688.564714</v>
      </c>
      <c r="F270" s="18">
        <f t="shared" si="4"/>
        <v>44.80941189</v>
      </c>
      <c r="G270" s="18"/>
      <c r="H270" s="19">
        <f t="shared" si="5"/>
        <v>30641.86705</v>
      </c>
    </row>
    <row r="271" ht="12.75" customHeight="1">
      <c r="A271" s="16">
        <v>21.8726287999203</v>
      </c>
      <c r="B271" s="16">
        <v>1.7216748857703086</v>
      </c>
      <c r="C271" s="16">
        <f t="shared" si="1"/>
        <v>1.736674886</v>
      </c>
      <c r="D271" s="16">
        <f t="shared" si="2"/>
        <v>237.5576749</v>
      </c>
      <c r="E271" s="17">
        <f t="shared" si="3"/>
        <v>2696.585472</v>
      </c>
      <c r="F271" s="18">
        <f t="shared" si="4"/>
        <v>44.9430912</v>
      </c>
      <c r="G271" s="18"/>
      <c r="H271" s="19">
        <f t="shared" si="5"/>
        <v>30641.87262</v>
      </c>
    </row>
    <row r="272" ht="12.75" customHeight="1">
      <c r="A272" s="16">
        <v>21.883700815570556</v>
      </c>
      <c r="B272" s="16">
        <v>1.7200609526914732</v>
      </c>
      <c r="C272" s="16">
        <f t="shared" si="1"/>
        <v>1.735060953</v>
      </c>
      <c r="D272" s="16">
        <f t="shared" si="2"/>
        <v>237.556061</v>
      </c>
      <c r="E272" s="17">
        <f t="shared" si="3"/>
        <v>2712.529174</v>
      </c>
      <c r="F272" s="18">
        <f t="shared" si="4"/>
        <v>45.20881957</v>
      </c>
      <c r="G272" s="18"/>
      <c r="H272" s="19">
        <f t="shared" si="5"/>
        <v>30641.8837</v>
      </c>
    </row>
    <row r="273" ht="12.75" customHeight="1">
      <c r="A273" s="16">
        <v>21.91687157820375</v>
      </c>
      <c r="B273" s="16">
        <v>1.7184977380483364</v>
      </c>
      <c r="C273" s="16">
        <f t="shared" si="1"/>
        <v>1.733497738</v>
      </c>
      <c r="D273" s="16">
        <f t="shared" si="2"/>
        <v>237.5544977</v>
      </c>
      <c r="E273" s="17">
        <f t="shared" si="3"/>
        <v>2760.295073</v>
      </c>
      <c r="F273" s="18">
        <f t="shared" si="4"/>
        <v>46.00491788</v>
      </c>
      <c r="G273" s="18"/>
      <c r="H273" s="19">
        <f t="shared" si="5"/>
        <v>30641.91687</v>
      </c>
    </row>
    <row r="274" ht="12.75" customHeight="1">
      <c r="A274" s="16">
        <v>21.925181250481145</v>
      </c>
      <c r="B274" s="16">
        <v>1.7168774651650385</v>
      </c>
      <c r="C274" s="16">
        <f t="shared" si="1"/>
        <v>1.731877465</v>
      </c>
      <c r="D274" s="16">
        <f t="shared" si="2"/>
        <v>237.5528775</v>
      </c>
      <c r="E274" s="17">
        <f t="shared" si="3"/>
        <v>2772.261001</v>
      </c>
      <c r="F274" s="18">
        <f t="shared" si="4"/>
        <v>46.20435001</v>
      </c>
      <c r="G274" s="18"/>
      <c r="H274" s="19">
        <f t="shared" si="5"/>
        <v>30641.92518</v>
      </c>
    </row>
    <row r="275" ht="12.75" customHeight="1">
      <c r="A275" s="16">
        <v>21.958329370955543</v>
      </c>
      <c r="B275" s="16">
        <v>1.7169535428185863</v>
      </c>
      <c r="C275" s="16">
        <f t="shared" si="1"/>
        <v>1.731953543</v>
      </c>
      <c r="D275" s="16">
        <f t="shared" si="2"/>
        <v>237.5529535</v>
      </c>
      <c r="E275" s="17">
        <f t="shared" si="3"/>
        <v>2819.994294</v>
      </c>
      <c r="F275" s="18">
        <f t="shared" si="4"/>
        <v>46.9999049</v>
      </c>
      <c r="G275" s="18"/>
      <c r="H275" s="19">
        <f t="shared" si="5"/>
        <v>30641.95832</v>
      </c>
    </row>
    <row r="276" ht="12.75" customHeight="1">
      <c r="A276" s="16">
        <v>21.969424028764596</v>
      </c>
      <c r="B276" s="16">
        <v>1.713700317443066</v>
      </c>
      <c r="C276" s="16">
        <f t="shared" si="1"/>
        <v>1.728700317</v>
      </c>
      <c r="D276" s="16">
        <f t="shared" si="2"/>
        <v>237.5497003</v>
      </c>
      <c r="E276" s="17">
        <f t="shared" si="3"/>
        <v>2835.970601</v>
      </c>
      <c r="F276" s="18">
        <f t="shared" si="4"/>
        <v>47.26617669</v>
      </c>
      <c r="G276" s="18"/>
      <c r="H276" s="19">
        <f t="shared" si="5"/>
        <v>30641.96942</v>
      </c>
    </row>
    <row r="277" ht="12.75" customHeight="1">
      <c r="A277" s="16">
        <v>21.983235745628928</v>
      </c>
      <c r="B277" s="16">
        <v>1.7137320164653775</v>
      </c>
      <c r="C277" s="16">
        <f t="shared" si="1"/>
        <v>1.728732016</v>
      </c>
      <c r="D277" s="16">
        <f t="shared" si="2"/>
        <v>237.549732</v>
      </c>
      <c r="E277" s="17">
        <f t="shared" si="3"/>
        <v>2855.859474</v>
      </c>
      <c r="F277" s="18">
        <f t="shared" si="4"/>
        <v>47.5976579</v>
      </c>
      <c r="G277" s="18"/>
      <c r="H277" s="19">
        <f t="shared" si="5"/>
        <v>30641.98323</v>
      </c>
    </row>
    <row r="278" ht="12.75" customHeight="1">
      <c r="A278" s="16">
        <v>21.986043373319383</v>
      </c>
      <c r="B278" s="16">
        <v>1.7104597716764705</v>
      </c>
      <c r="C278" s="16">
        <f t="shared" si="1"/>
        <v>1.725459772</v>
      </c>
      <c r="D278" s="16">
        <f t="shared" si="2"/>
        <v>237.5464598</v>
      </c>
      <c r="E278" s="17">
        <f t="shared" si="3"/>
        <v>2859.902458</v>
      </c>
      <c r="F278" s="18">
        <f t="shared" si="4"/>
        <v>47.66504096</v>
      </c>
      <c r="G278" s="18"/>
      <c r="H278" s="19">
        <f t="shared" si="5"/>
        <v>30641.98604</v>
      </c>
    </row>
    <row r="279" ht="12.75" customHeight="1">
      <c r="A279" s="20">
        <v>30642.0</v>
      </c>
      <c r="B279" s="18">
        <v>1.719</v>
      </c>
      <c r="C279" s="16">
        <f t="shared" ref="C279:C374" si="6">B279</f>
        <v>1.719</v>
      </c>
      <c r="D279" s="16">
        <f t="shared" si="2"/>
        <v>237.54</v>
      </c>
      <c r="E279" s="17"/>
      <c r="F279" s="18"/>
      <c r="G279" s="18"/>
      <c r="H279" s="19">
        <f t="shared" ref="H279:H374" si="7">A279</f>
        <v>30642</v>
      </c>
    </row>
    <row r="280" ht="12.75" customHeight="1">
      <c r="A280" s="20">
        <v>30642.041666666668</v>
      </c>
      <c r="B280" s="18">
        <v>1.715</v>
      </c>
      <c r="C280" s="16">
        <f t="shared" si="6"/>
        <v>1.715</v>
      </c>
      <c r="D280" s="16">
        <f t="shared" si="2"/>
        <v>237.536</v>
      </c>
      <c r="E280" s="17"/>
      <c r="F280" s="18"/>
      <c r="G280" s="18"/>
      <c r="H280" s="19">
        <f t="shared" si="7"/>
        <v>30642.04167</v>
      </c>
    </row>
    <row r="281" ht="12.75" customHeight="1">
      <c r="A281" s="20">
        <v>30642.083333333332</v>
      </c>
      <c r="B281" s="18">
        <v>1.715</v>
      </c>
      <c r="C281" s="16">
        <f t="shared" si="6"/>
        <v>1.715</v>
      </c>
      <c r="D281" s="16">
        <f t="shared" si="2"/>
        <v>237.536</v>
      </c>
      <c r="E281" s="17"/>
      <c r="F281" s="18"/>
      <c r="G281" s="18"/>
      <c r="H281" s="19">
        <f t="shared" si="7"/>
        <v>30642.08333</v>
      </c>
    </row>
    <row r="282" ht="12.75" customHeight="1">
      <c r="A282" s="20">
        <v>30642.125</v>
      </c>
      <c r="B282" s="18">
        <v>1.714</v>
      </c>
      <c r="C282" s="16">
        <f t="shared" si="6"/>
        <v>1.714</v>
      </c>
      <c r="D282" s="16">
        <f t="shared" si="2"/>
        <v>237.535</v>
      </c>
      <c r="E282" s="17"/>
      <c r="F282" s="18"/>
      <c r="G282" s="18"/>
      <c r="H282" s="19">
        <f t="shared" si="7"/>
        <v>30642.125</v>
      </c>
    </row>
    <row r="283" ht="12.75" customHeight="1">
      <c r="A283" s="20">
        <v>30642.166666666668</v>
      </c>
      <c r="B283" s="18">
        <v>1.714</v>
      </c>
      <c r="C283" s="16">
        <f t="shared" si="6"/>
        <v>1.714</v>
      </c>
      <c r="D283" s="16">
        <f t="shared" si="2"/>
        <v>237.535</v>
      </c>
      <c r="E283" s="17"/>
      <c r="F283" s="18"/>
      <c r="G283" s="18"/>
      <c r="H283" s="19">
        <f t="shared" si="7"/>
        <v>30642.16667</v>
      </c>
    </row>
    <row r="284" ht="12.75" customHeight="1">
      <c r="A284" s="20">
        <v>30642.208333333332</v>
      </c>
      <c r="B284" s="18">
        <v>1.713</v>
      </c>
      <c r="C284" s="16">
        <f t="shared" si="6"/>
        <v>1.713</v>
      </c>
      <c r="D284" s="16">
        <f t="shared" si="2"/>
        <v>237.534</v>
      </c>
      <c r="E284" s="17"/>
      <c r="F284" s="18"/>
      <c r="G284" s="18"/>
      <c r="H284" s="19">
        <f t="shared" si="7"/>
        <v>30642.20833</v>
      </c>
    </row>
    <row r="285" ht="12.75" customHeight="1">
      <c r="A285" s="20">
        <v>30642.25</v>
      </c>
      <c r="B285" s="18">
        <v>1.715</v>
      </c>
      <c r="C285" s="16">
        <f t="shared" si="6"/>
        <v>1.715</v>
      </c>
      <c r="D285" s="16">
        <f t="shared" si="2"/>
        <v>237.536</v>
      </c>
      <c r="E285" s="17"/>
      <c r="F285" s="18"/>
      <c r="G285" s="18"/>
      <c r="H285" s="19">
        <f t="shared" si="7"/>
        <v>30642.25</v>
      </c>
    </row>
    <row r="286" ht="12.75" customHeight="1">
      <c r="A286" s="20">
        <v>30642.291666666668</v>
      </c>
      <c r="B286" s="18">
        <v>1.716</v>
      </c>
      <c r="C286" s="16">
        <f t="shared" si="6"/>
        <v>1.716</v>
      </c>
      <c r="D286" s="16">
        <f t="shared" si="2"/>
        <v>237.537</v>
      </c>
      <c r="E286" s="17"/>
      <c r="F286" s="18"/>
      <c r="G286" s="18"/>
      <c r="H286" s="19">
        <f t="shared" si="7"/>
        <v>30642.29167</v>
      </c>
    </row>
    <row r="287" ht="12.75" customHeight="1">
      <c r="A287" s="20">
        <v>30642.333333333332</v>
      </c>
      <c r="B287" s="18">
        <v>1.723</v>
      </c>
      <c r="C287" s="16">
        <f t="shared" si="6"/>
        <v>1.723</v>
      </c>
      <c r="D287" s="16">
        <f t="shared" si="2"/>
        <v>237.544</v>
      </c>
      <c r="E287" s="17"/>
      <c r="F287" s="18"/>
      <c r="G287" s="18"/>
      <c r="H287" s="19">
        <f t="shared" si="7"/>
        <v>30642.33333</v>
      </c>
    </row>
    <row r="288" ht="12.75" customHeight="1">
      <c r="A288" s="20">
        <v>30642.375</v>
      </c>
      <c r="B288" s="18">
        <v>1.736</v>
      </c>
      <c r="C288" s="16">
        <f t="shared" si="6"/>
        <v>1.736</v>
      </c>
      <c r="D288" s="16">
        <f t="shared" si="2"/>
        <v>237.557</v>
      </c>
      <c r="E288" s="17"/>
      <c r="F288" s="18"/>
      <c r="G288" s="18"/>
      <c r="H288" s="19">
        <f t="shared" si="7"/>
        <v>30642.375</v>
      </c>
    </row>
    <row r="289" ht="12.75" customHeight="1">
      <c r="A289" s="20">
        <v>30642.416666666668</v>
      </c>
      <c r="B289" s="18">
        <v>1.743</v>
      </c>
      <c r="C289" s="16">
        <f t="shared" si="6"/>
        <v>1.743</v>
      </c>
      <c r="D289" s="16">
        <f t="shared" si="2"/>
        <v>237.564</v>
      </c>
      <c r="E289" s="17"/>
      <c r="F289" s="18"/>
      <c r="G289" s="18"/>
      <c r="H289" s="19">
        <f t="shared" si="7"/>
        <v>30642.41667</v>
      </c>
    </row>
    <row r="290" ht="12.75" customHeight="1">
      <c r="A290" s="20">
        <v>30642.458333333332</v>
      </c>
      <c r="B290" s="18">
        <v>1.746</v>
      </c>
      <c r="C290" s="16">
        <f t="shared" si="6"/>
        <v>1.746</v>
      </c>
      <c r="D290" s="16">
        <f t="shared" si="2"/>
        <v>237.567</v>
      </c>
      <c r="E290" s="17"/>
      <c r="F290" s="18"/>
      <c r="G290" s="18"/>
      <c r="H290" s="19">
        <f t="shared" si="7"/>
        <v>30642.45833</v>
      </c>
    </row>
    <row r="291" ht="12.75" customHeight="1">
      <c r="A291" s="20">
        <v>30642.5</v>
      </c>
      <c r="B291" s="18">
        <v>1.745</v>
      </c>
      <c r="C291" s="16">
        <f t="shared" si="6"/>
        <v>1.745</v>
      </c>
      <c r="D291" s="16">
        <f t="shared" si="2"/>
        <v>237.566</v>
      </c>
      <c r="E291" s="17"/>
      <c r="F291" s="18"/>
      <c r="G291" s="18"/>
      <c r="H291" s="19">
        <f t="shared" si="7"/>
        <v>30642.5</v>
      </c>
    </row>
    <row r="292" ht="12.75" customHeight="1">
      <c r="A292" s="20">
        <v>30642.541666666668</v>
      </c>
      <c r="B292" s="18">
        <v>1.829</v>
      </c>
      <c r="C292" s="16">
        <f t="shared" si="6"/>
        <v>1.829</v>
      </c>
      <c r="D292" s="16">
        <f t="shared" si="2"/>
        <v>237.65</v>
      </c>
      <c r="E292" s="17"/>
      <c r="F292" s="18"/>
      <c r="G292" s="18"/>
      <c r="H292" s="19">
        <f t="shared" si="7"/>
        <v>30642.54167</v>
      </c>
    </row>
    <row r="293" ht="12.75" customHeight="1">
      <c r="A293" s="20">
        <v>30642.583333333332</v>
      </c>
      <c r="B293" s="18">
        <v>1.972</v>
      </c>
      <c r="C293" s="16">
        <f t="shared" si="6"/>
        <v>1.972</v>
      </c>
      <c r="D293" s="16">
        <f t="shared" si="2"/>
        <v>237.793</v>
      </c>
      <c r="E293" s="17"/>
      <c r="F293" s="18"/>
      <c r="G293" s="18"/>
      <c r="H293" s="19">
        <f t="shared" si="7"/>
        <v>30642.58333</v>
      </c>
    </row>
    <row r="294" ht="12.75" customHeight="1">
      <c r="A294" s="20">
        <v>30642.625</v>
      </c>
      <c r="B294" s="18">
        <v>1.954</v>
      </c>
      <c r="C294" s="16">
        <f t="shared" si="6"/>
        <v>1.954</v>
      </c>
      <c r="D294" s="16">
        <f t="shared" si="2"/>
        <v>237.775</v>
      </c>
      <c r="E294" s="17"/>
      <c r="F294" s="18"/>
      <c r="G294" s="18"/>
      <c r="H294" s="19">
        <f t="shared" si="7"/>
        <v>30642.625</v>
      </c>
    </row>
    <row r="295" ht="12.75" customHeight="1">
      <c r="A295" s="20">
        <v>30642.666666666668</v>
      </c>
      <c r="B295" s="18">
        <v>1.926</v>
      </c>
      <c r="C295" s="16">
        <f t="shared" si="6"/>
        <v>1.926</v>
      </c>
      <c r="D295" s="16">
        <f t="shared" si="2"/>
        <v>237.747</v>
      </c>
      <c r="E295" s="17"/>
      <c r="F295" s="18"/>
      <c r="G295" s="18"/>
      <c r="H295" s="19">
        <f t="shared" si="7"/>
        <v>30642.66667</v>
      </c>
    </row>
    <row r="296" ht="12.75" customHeight="1">
      <c r="A296" s="20">
        <v>30642.708333333332</v>
      </c>
      <c r="B296" s="18">
        <v>1.926</v>
      </c>
      <c r="C296" s="16">
        <f t="shared" si="6"/>
        <v>1.926</v>
      </c>
      <c r="D296" s="16">
        <f t="shared" si="2"/>
        <v>237.747</v>
      </c>
      <c r="E296" s="17"/>
      <c r="F296" s="18"/>
      <c r="G296" s="18"/>
      <c r="H296" s="19">
        <f t="shared" si="7"/>
        <v>30642.70833</v>
      </c>
    </row>
    <row r="297" ht="12.75" customHeight="1">
      <c r="A297" s="20">
        <v>30642.75</v>
      </c>
      <c r="B297" s="18">
        <v>1.927</v>
      </c>
      <c r="C297" s="16">
        <f t="shared" si="6"/>
        <v>1.927</v>
      </c>
      <c r="D297" s="16">
        <f t="shared" si="2"/>
        <v>237.748</v>
      </c>
      <c r="E297" s="17"/>
      <c r="F297" s="18"/>
      <c r="G297" s="18"/>
      <c r="H297" s="19">
        <f t="shared" si="7"/>
        <v>30642.75</v>
      </c>
    </row>
    <row r="298" ht="12.75" customHeight="1">
      <c r="A298" s="20">
        <v>30642.791666666668</v>
      </c>
      <c r="B298" s="18">
        <v>1.928</v>
      </c>
      <c r="C298" s="16">
        <f t="shared" si="6"/>
        <v>1.928</v>
      </c>
      <c r="D298" s="16">
        <f t="shared" si="2"/>
        <v>237.749</v>
      </c>
      <c r="E298" s="17"/>
      <c r="F298" s="18"/>
      <c r="G298" s="18"/>
      <c r="H298" s="19">
        <f t="shared" si="7"/>
        <v>30642.79167</v>
      </c>
    </row>
    <row r="299" ht="12.75" customHeight="1">
      <c r="A299" s="20">
        <v>30642.833333333332</v>
      </c>
      <c r="B299" s="18">
        <v>1.924</v>
      </c>
      <c r="C299" s="16">
        <f t="shared" si="6"/>
        <v>1.924</v>
      </c>
      <c r="D299" s="16">
        <f t="shared" si="2"/>
        <v>237.745</v>
      </c>
      <c r="E299" s="17"/>
      <c r="F299" s="18"/>
      <c r="G299" s="18"/>
      <c r="H299" s="19">
        <f t="shared" si="7"/>
        <v>30642.83333</v>
      </c>
    </row>
    <row r="300" ht="12.75" customHeight="1">
      <c r="A300" s="20">
        <v>30642.875</v>
      </c>
      <c r="B300" s="18">
        <v>1.92</v>
      </c>
      <c r="C300" s="16">
        <f t="shared" si="6"/>
        <v>1.92</v>
      </c>
      <c r="D300" s="16">
        <f t="shared" si="2"/>
        <v>237.741</v>
      </c>
      <c r="E300" s="17"/>
      <c r="F300" s="18"/>
      <c r="G300" s="18"/>
      <c r="H300" s="19">
        <f t="shared" si="7"/>
        <v>30642.875</v>
      </c>
    </row>
    <row r="301" ht="12.75" customHeight="1">
      <c r="A301" s="20">
        <v>30642.916666666668</v>
      </c>
      <c r="B301" s="18">
        <v>1.916</v>
      </c>
      <c r="C301" s="16">
        <f t="shared" si="6"/>
        <v>1.916</v>
      </c>
      <c r="D301" s="16">
        <f t="shared" si="2"/>
        <v>237.737</v>
      </c>
      <c r="E301" s="17"/>
      <c r="F301" s="18"/>
      <c r="G301" s="18"/>
      <c r="H301" s="19">
        <f t="shared" si="7"/>
        <v>30642.91667</v>
      </c>
    </row>
    <row r="302" ht="12.75" customHeight="1">
      <c r="A302" s="20">
        <v>30642.958333333332</v>
      </c>
      <c r="B302" s="18">
        <v>1.917</v>
      </c>
      <c r="C302" s="16">
        <f t="shared" si="6"/>
        <v>1.917</v>
      </c>
      <c r="D302" s="16">
        <f t="shared" si="2"/>
        <v>237.738</v>
      </c>
      <c r="E302" s="17"/>
      <c r="F302" s="18"/>
      <c r="G302" s="18"/>
      <c r="H302" s="19">
        <f t="shared" si="7"/>
        <v>30642.95833</v>
      </c>
    </row>
    <row r="303" ht="12.75" customHeight="1">
      <c r="A303" s="20">
        <v>30643.0</v>
      </c>
      <c r="B303" s="18">
        <v>1.918</v>
      </c>
      <c r="C303" s="16">
        <f t="shared" si="6"/>
        <v>1.918</v>
      </c>
      <c r="D303" s="16">
        <f t="shared" si="2"/>
        <v>237.739</v>
      </c>
      <c r="E303" s="17"/>
      <c r="F303" s="18"/>
      <c r="G303" s="18"/>
      <c r="H303" s="19">
        <f t="shared" si="7"/>
        <v>30643</v>
      </c>
    </row>
    <row r="304" ht="12.75" customHeight="1">
      <c r="A304" s="20">
        <v>30643.041666666668</v>
      </c>
      <c r="B304" s="18">
        <v>1.919</v>
      </c>
      <c r="C304" s="16">
        <f t="shared" si="6"/>
        <v>1.919</v>
      </c>
      <c r="D304" s="16">
        <f t="shared" si="2"/>
        <v>237.74</v>
      </c>
      <c r="E304" s="17"/>
      <c r="F304" s="18"/>
      <c r="G304" s="18"/>
      <c r="H304" s="19">
        <f t="shared" si="7"/>
        <v>30643.04167</v>
      </c>
    </row>
    <row r="305" ht="12.75" customHeight="1">
      <c r="A305" s="20">
        <v>30643.083333333332</v>
      </c>
      <c r="B305" s="18">
        <v>1.92</v>
      </c>
      <c r="C305" s="16">
        <f t="shared" si="6"/>
        <v>1.92</v>
      </c>
      <c r="D305" s="16">
        <f t="shared" si="2"/>
        <v>237.741</v>
      </c>
      <c r="E305" s="17"/>
      <c r="F305" s="18"/>
      <c r="G305" s="18"/>
      <c r="H305" s="19">
        <f t="shared" si="7"/>
        <v>30643.08333</v>
      </c>
    </row>
    <row r="306" ht="12.75" customHeight="1">
      <c r="A306" s="20">
        <v>30643.125</v>
      </c>
      <c r="B306" s="18">
        <v>1.92</v>
      </c>
      <c r="C306" s="16">
        <f t="shared" si="6"/>
        <v>1.92</v>
      </c>
      <c r="D306" s="16">
        <f t="shared" si="2"/>
        <v>237.741</v>
      </c>
      <c r="E306" s="17"/>
      <c r="F306" s="18"/>
      <c r="G306" s="18"/>
      <c r="H306" s="19">
        <f t="shared" si="7"/>
        <v>30643.125</v>
      </c>
    </row>
    <row r="307" ht="12.75" customHeight="1">
      <c r="A307" s="20">
        <v>30643.166666666668</v>
      </c>
      <c r="B307" s="18">
        <v>1.92</v>
      </c>
      <c r="C307" s="16">
        <f t="shared" si="6"/>
        <v>1.92</v>
      </c>
      <c r="D307" s="16">
        <f t="shared" si="2"/>
        <v>237.741</v>
      </c>
      <c r="E307" s="17"/>
      <c r="F307" s="18"/>
      <c r="G307" s="18"/>
      <c r="H307" s="19">
        <f t="shared" si="7"/>
        <v>30643.16667</v>
      </c>
    </row>
    <row r="308" ht="12.75" customHeight="1">
      <c r="A308" s="20">
        <v>30643.208333333332</v>
      </c>
      <c r="B308" s="18">
        <v>1.919</v>
      </c>
      <c r="C308" s="16">
        <f t="shared" si="6"/>
        <v>1.919</v>
      </c>
      <c r="D308" s="16">
        <f t="shared" si="2"/>
        <v>237.74</v>
      </c>
      <c r="E308" s="17"/>
      <c r="F308" s="18"/>
      <c r="G308" s="18"/>
      <c r="H308" s="19">
        <f t="shared" si="7"/>
        <v>30643.20833</v>
      </c>
    </row>
    <row r="309" ht="12.75" customHeight="1">
      <c r="A309" s="20">
        <v>30643.25</v>
      </c>
      <c r="B309" s="18">
        <v>1.916</v>
      </c>
      <c r="C309" s="16">
        <f t="shared" si="6"/>
        <v>1.916</v>
      </c>
      <c r="D309" s="16">
        <f t="shared" si="2"/>
        <v>237.737</v>
      </c>
      <c r="E309" s="17"/>
      <c r="F309" s="18"/>
      <c r="G309" s="18"/>
      <c r="H309" s="19">
        <f t="shared" si="7"/>
        <v>30643.25</v>
      </c>
    </row>
    <row r="310" ht="12.75" customHeight="1">
      <c r="A310" s="20">
        <v>30643.291666666668</v>
      </c>
      <c r="B310" s="18">
        <v>1.906</v>
      </c>
      <c r="C310" s="16">
        <f t="shared" si="6"/>
        <v>1.906</v>
      </c>
      <c r="D310" s="16">
        <f t="shared" si="2"/>
        <v>237.727</v>
      </c>
      <c r="E310" s="17"/>
      <c r="F310" s="18"/>
      <c r="G310" s="18"/>
      <c r="H310" s="19">
        <f t="shared" si="7"/>
        <v>30643.29167</v>
      </c>
    </row>
    <row r="311" ht="12.75" customHeight="1">
      <c r="A311" s="20">
        <v>30643.333333333332</v>
      </c>
      <c r="B311" s="18">
        <v>1.891</v>
      </c>
      <c r="C311" s="16">
        <f t="shared" si="6"/>
        <v>1.891</v>
      </c>
      <c r="D311" s="16">
        <f t="shared" si="2"/>
        <v>237.712</v>
      </c>
      <c r="E311" s="17"/>
      <c r="F311" s="18"/>
      <c r="G311" s="18"/>
      <c r="H311" s="19">
        <f t="shared" si="7"/>
        <v>30643.33333</v>
      </c>
    </row>
    <row r="312" ht="12.75" customHeight="1">
      <c r="A312" s="20">
        <v>30643.375</v>
      </c>
      <c r="B312" s="18">
        <v>1.872</v>
      </c>
      <c r="C312" s="16">
        <f t="shared" si="6"/>
        <v>1.872</v>
      </c>
      <c r="D312" s="16">
        <f t="shared" si="2"/>
        <v>237.693</v>
      </c>
      <c r="E312" s="17"/>
      <c r="F312" s="18"/>
      <c r="G312" s="18"/>
      <c r="H312" s="19">
        <f t="shared" si="7"/>
        <v>30643.375</v>
      </c>
    </row>
    <row r="313" ht="12.75" customHeight="1">
      <c r="A313" s="20">
        <v>30643.416666666668</v>
      </c>
      <c r="B313" s="18">
        <v>1.867</v>
      </c>
      <c r="C313" s="16">
        <f t="shared" si="6"/>
        <v>1.867</v>
      </c>
      <c r="D313" s="16">
        <f t="shared" si="2"/>
        <v>237.688</v>
      </c>
      <c r="E313" s="17"/>
      <c r="F313" s="18"/>
      <c r="G313" s="18"/>
      <c r="H313" s="19">
        <f t="shared" si="7"/>
        <v>30643.41667</v>
      </c>
    </row>
    <row r="314" ht="12.75" customHeight="1">
      <c r="A314" s="20">
        <v>30643.458333333332</v>
      </c>
      <c r="B314" s="18">
        <v>1.865</v>
      </c>
      <c r="C314" s="16">
        <f t="shared" si="6"/>
        <v>1.865</v>
      </c>
      <c r="D314" s="16">
        <f t="shared" si="2"/>
        <v>237.686</v>
      </c>
      <c r="E314" s="17"/>
      <c r="F314" s="18"/>
      <c r="G314" s="18"/>
      <c r="H314" s="19">
        <f t="shared" si="7"/>
        <v>30643.45833</v>
      </c>
    </row>
    <row r="315" ht="12.75" customHeight="1">
      <c r="A315" s="20">
        <v>30643.5</v>
      </c>
      <c r="B315" s="18">
        <v>1.879</v>
      </c>
      <c r="C315" s="16">
        <f t="shared" si="6"/>
        <v>1.879</v>
      </c>
      <c r="D315" s="16">
        <f t="shared" si="2"/>
        <v>237.7</v>
      </c>
      <c r="E315" s="17"/>
      <c r="F315" s="18"/>
      <c r="G315" s="18"/>
      <c r="H315" s="19">
        <f t="shared" si="7"/>
        <v>30643.5</v>
      </c>
    </row>
    <row r="316" ht="12.75" customHeight="1">
      <c r="A316" s="20">
        <v>30643.541666666668</v>
      </c>
      <c r="B316" s="18">
        <v>1.893</v>
      </c>
      <c r="C316" s="16">
        <f t="shared" si="6"/>
        <v>1.893</v>
      </c>
      <c r="D316" s="16">
        <f t="shared" si="2"/>
        <v>237.714</v>
      </c>
      <c r="E316" s="17"/>
      <c r="F316" s="18"/>
      <c r="G316" s="18"/>
      <c r="H316" s="19">
        <f t="shared" si="7"/>
        <v>30643.54167</v>
      </c>
    </row>
    <row r="317" ht="12.75" customHeight="1">
      <c r="A317" s="20">
        <v>30643.583333333332</v>
      </c>
      <c r="B317" s="18">
        <v>1.908</v>
      </c>
      <c r="C317" s="16">
        <f t="shared" si="6"/>
        <v>1.908</v>
      </c>
      <c r="D317" s="16">
        <f t="shared" si="2"/>
        <v>237.729</v>
      </c>
      <c r="E317" s="17"/>
      <c r="F317" s="18"/>
      <c r="G317" s="18"/>
      <c r="H317" s="19">
        <f t="shared" si="7"/>
        <v>30643.58333</v>
      </c>
    </row>
    <row r="318" ht="12.75" customHeight="1">
      <c r="A318" s="20">
        <v>30643.625</v>
      </c>
      <c r="B318" s="18">
        <v>1.924</v>
      </c>
      <c r="C318" s="16">
        <f t="shared" si="6"/>
        <v>1.924</v>
      </c>
      <c r="D318" s="16">
        <f t="shared" si="2"/>
        <v>237.745</v>
      </c>
      <c r="E318" s="17"/>
      <c r="F318" s="18"/>
      <c r="G318" s="18"/>
      <c r="H318" s="19">
        <f t="shared" si="7"/>
        <v>30643.625</v>
      </c>
    </row>
    <row r="319" ht="12.75" customHeight="1">
      <c r="A319" s="20">
        <v>30643.666666666668</v>
      </c>
      <c r="B319" s="18">
        <v>1.94</v>
      </c>
      <c r="C319" s="16">
        <f t="shared" si="6"/>
        <v>1.94</v>
      </c>
      <c r="D319" s="16">
        <f t="shared" si="2"/>
        <v>237.761</v>
      </c>
      <c r="E319" s="17"/>
      <c r="F319" s="18"/>
      <c r="G319" s="18"/>
      <c r="H319" s="19">
        <f t="shared" si="7"/>
        <v>30643.66667</v>
      </c>
    </row>
    <row r="320" ht="12.75" customHeight="1">
      <c r="A320" s="20">
        <v>30643.708333333332</v>
      </c>
      <c r="B320" s="18">
        <v>1.955</v>
      </c>
      <c r="C320" s="16">
        <f t="shared" si="6"/>
        <v>1.955</v>
      </c>
      <c r="D320" s="16">
        <f t="shared" si="2"/>
        <v>237.776</v>
      </c>
      <c r="E320" s="17"/>
      <c r="F320" s="18"/>
      <c r="G320" s="18"/>
      <c r="H320" s="19">
        <f t="shared" si="7"/>
        <v>30643.70833</v>
      </c>
    </row>
    <row r="321" ht="12.75" customHeight="1">
      <c r="A321" s="20">
        <v>30643.75</v>
      </c>
      <c r="B321" s="18">
        <v>1.967</v>
      </c>
      <c r="C321" s="16">
        <f t="shared" si="6"/>
        <v>1.967</v>
      </c>
      <c r="D321" s="16">
        <f t="shared" si="2"/>
        <v>237.788</v>
      </c>
      <c r="E321" s="17"/>
      <c r="F321" s="18"/>
      <c r="G321" s="18"/>
      <c r="H321" s="19">
        <f t="shared" si="7"/>
        <v>30643.75</v>
      </c>
    </row>
    <row r="322" ht="12.75" customHeight="1">
      <c r="A322" s="20">
        <v>30643.791666666668</v>
      </c>
      <c r="B322" s="18">
        <v>1.979</v>
      </c>
      <c r="C322" s="16">
        <f t="shared" si="6"/>
        <v>1.979</v>
      </c>
      <c r="D322" s="16">
        <f t="shared" si="2"/>
        <v>237.8</v>
      </c>
      <c r="E322" s="17"/>
      <c r="F322" s="18"/>
      <c r="G322" s="18"/>
      <c r="H322" s="19">
        <f t="shared" si="7"/>
        <v>30643.79167</v>
      </c>
    </row>
    <row r="323" ht="12.75" customHeight="1">
      <c r="A323" s="20">
        <v>30643.833333333332</v>
      </c>
      <c r="B323" s="18">
        <v>1.985</v>
      </c>
      <c r="C323" s="16">
        <f t="shared" si="6"/>
        <v>1.985</v>
      </c>
      <c r="D323" s="16">
        <f t="shared" si="2"/>
        <v>237.806</v>
      </c>
      <c r="E323" s="17"/>
      <c r="F323" s="18"/>
      <c r="G323" s="18"/>
      <c r="H323" s="19">
        <f t="shared" si="7"/>
        <v>30643.83333</v>
      </c>
    </row>
    <row r="324" ht="12.75" customHeight="1">
      <c r="A324" s="20">
        <v>30643.875</v>
      </c>
      <c r="B324" s="18">
        <v>1.991</v>
      </c>
      <c r="C324" s="16">
        <f t="shared" si="6"/>
        <v>1.991</v>
      </c>
      <c r="D324" s="16">
        <f t="shared" si="2"/>
        <v>237.812</v>
      </c>
      <c r="E324" s="17"/>
      <c r="F324" s="18"/>
      <c r="G324" s="18"/>
      <c r="H324" s="19">
        <f t="shared" si="7"/>
        <v>30643.875</v>
      </c>
    </row>
    <row r="325" ht="12.75" customHeight="1">
      <c r="A325" s="20">
        <v>30643.916666666668</v>
      </c>
      <c r="B325" s="18">
        <v>1.992</v>
      </c>
      <c r="C325" s="16">
        <f t="shared" si="6"/>
        <v>1.992</v>
      </c>
      <c r="D325" s="16">
        <f t="shared" si="2"/>
        <v>237.813</v>
      </c>
      <c r="E325" s="17"/>
      <c r="F325" s="18"/>
      <c r="G325" s="18"/>
      <c r="H325" s="19">
        <f t="shared" si="7"/>
        <v>30643.91667</v>
      </c>
    </row>
    <row r="326" ht="12.75" customHeight="1">
      <c r="A326" s="20">
        <v>30643.958333333332</v>
      </c>
      <c r="B326" s="18">
        <v>1.994</v>
      </c>
      <c r="C326" s="16">
        <f t="shared" si="6"/>
        <v>1.994</v>
      </c>
      <c r="D326" s="16">
        <f t="shared" si="2"/>
        <v>237.815</v>
      </c>
      <c r="E326" s="17"/>
      <c r="F326" s="18"/>
      <c r="G326" s="18"/>
      <c r="H326" s="19">
        <f t="shared" si="7"/>
        <v>30643.95833</v>
      </c>
    </row>
    <row r="327" ht="12.75" customHeight="1">
      <c r="A327" s="20">
        <v>30644.0</v>
      </c>
      <c r="B327" s="18">
        <v>1.996</v>
      </c>
      <c r="C327" s="16">
        <f t="shared" si="6"/>
        <v>1.996</v>
      </c>
      <c r="D327" s="16">
        <f t="shared" si="2"/>
        <v>237.817</v>
      </c>
      <c r="E327" s="17"/>
      <c r="F327" s="18"/>
      <c r="G327" s="18"/>
      <c r="H327" s="19">
        <f t="shared" si="7"/>
        <v>30644</v>
      </c>
    </row>
    <row r="328" ht="12.75" customHeight="1">
      <c r="A328" s="20">
        <v>30644.041666666668</v>
      </c>
      <c r="B328" s="18">
        <v>1.998</v>
      </c>
      <c r="C328" s="16">
        <f t="shared" si="6"/>
        <v>1.998</v>
      </c>
      <c r="D328" s="16">
        <f t="shared" si="2"/>
        <v>237.819</v>
      </c>
      <c r="E328" s="17"/>
      <c r="F328" s="18"/>
      <c r="G328" s="18"/>
      <c r="H328" s="19">
        <f t="shared" si="7"/>
        <v>30644.04167</v>
      </c>
    </row>
    <row r="329" ht="12.75" customHeight="1">
      <c r="A329" s="20">
        <v>30644.083333333332</v>
      </c>
      <c r="B329" s="18">
        <v>1.999</v>
      </c>
      <c r="C329" s="16">
        <f t="shared" si="6"/>
        <v>1.999</v>
      </c>
      <c r="D329" s="16">
        <f t="shared" si="2"/>
        <v>237.82</v>
      </c>
      <c r="E329" s="17"/>
      <c r="F329" s="18"/>
      <c r="G329" s="18"/>
      <c r="H329" s="19">
        <f t="shared" si="7"/>
        <v>30644.08333</v>
      </c>
    </row>
    <row r="330" ht="12.75" customHeight="1">
      <c r="A330" s="20">
        <v>30644.125</v>
      </c>
      <c r="B330" s="18">
        <v>2.0</v>
      </c>
      <c r="C330" s="16">
        <f t="shared" si="6"/>
        <v>2</v>
      </c>
      <c r="D330" s="16">
        <f t="shared" si="2"/>
        <v>237.821</v>
      </c>
      <c r="E330" s="17"/>
      <c r="F330" s="18"/>
      <c r="G330" s="18"/>
      <c r="H330" s="19">
        <f t="shared" si="7"/>
        <v>30644.125</v>
      </c>
    </row>
    <row r="331" ht="12.75" customHeight="1">
      <c r="A331" s="20">
        <v>30644.166666666668</v>
      </c>
      <c r="B331" s="18">
        <v>1.996</v>
      </c>
      <c r="C331" s="16">
        <f t="shared" si="6"/>
        <v>1.996</v>
      </c>
      <c r="D331" s="16">
        <f t="shared" si="2"/>
        <v>237.817</v>
      </c>
      <c r="E331" s="17"/>
      <c r="F331" s="18"/>
      <c r="G331" s="18"/>
      <c r="H331" s="19">
        <f t="shared" si="7"/>
        <v>30644.16667</v>
      </c>
    </row>
    <row r="332" ht="12.75" customHeight="1">
      <c r="A332" s="20">
        <v>30644.208333333332</v>
      </c>
      <c r="B332" s="18">
        <v>1.992</v>
      </c>
      <c r="C332" s="16">
        <f t="shared" si="6"/>
        <v>1.992</v>
      </c>
      <c r="D332" s="16">
        <f t="shared" si="2"/>
        <v>237.813</v>
      </c>
      <c r="E332" s="17"/>
      <c r="F332" s="18"/>
      <c r="G332" s="18"/>
      <c r="H332" s="19">
        <f t="shared" si="7"/>
        <v>30644.20833</v>
      </c>
    </row>
    <row r="333" ht="12.75" customHeight="1">
      <c r="A333" s="20">
        <v>30644.25</v>
      </c>
      <c r="B333" s="18">
        <v>1.988</v>
      </c>
      <c r="C333" s="16">
        <f t="shared" si="6"/>
        <v>1.988</v>
      </c>
      <c r="D333" s="16">
        <f t="shared" si="2"/>
        <v>237.809</v>
      </c>
      <c r="E333" s="17"/>
      <c r="F333" s="18"/>
      <c r="G333" s="18"/>
      <c r="H333" s="19">
        <f t="shared" si="7"/>
        <v>30644.25</v>
      </c>
    </row>
    <row r="334" ht="12.75" customHeight="1">
      <c r="A334" s="20">
        <v>30644.291666666668</v>
      </c>
      <c r="B334" s="18">
        <v>1.983</v>
      </c>
      <c r="C334" s="16">
        <f t="shared" si="6"/>
        <v>1.983</v>
      </c>
      <c r="D334" s="16">
        <f t="shared" si="2"/>
        <v>237.804</v>
      </c>
      <c r="E334" s="17"/>
      <c r="F334" s="18"/>
      <c r="G334" s="18"/>
      <c r="H334" s="19">
        <f t="shared" si="7"/>
        <v>30644.29167</v>
      </c>
    </row>
    <row r="335" ht="12.75" customHeight="1">
      <c r="A335" s="20">
        <v>30644.333333333332</v>
      </c>
      <c r="B335" s="18">
        <v>1.979</v>
      </c>
      <c r="C335" s="16">
        <f t="shared" si="6"/>
        <v>1.979</v>
      </c>
      <c r="D335" s="16">
        <f t="shared" si="2"/>
        <v>237.8</v>
      </c>
      <c r="E335" s="17"/>
      <c r="F335" s="18"/>
      <c r="G335" s="18"/>
      <c r="H335" s="19">
        <f t="shared" si="7"/>
        <v>30644.33333</v>
      </c>
    </row>
    <row r="336" ht="12.75" customHeight="1">
      <c r="A336" s="20">
        <v>30644.375</v>
      </c>
      <c r="B336" s="18">
        <v>1.975</v>
      </c>
      <c r="C336" s="16">
        <f t="shared" si="6"/>
        <v>1.975</v>
      </c>
      <c r="D336" s="16">
        <f t="shared" si="2"/>
        <v>237.796</v>
      </c>
      <c r="E336" s="17"/>
      <c r="F336" s="18"/>
      <c r="G336" s="18"/>
      <c r="H336" s="19">
        <f t="shared" si="7"/>
        <v>30644.375</v>
      </c>
    </row>
    <row r="337" ht="12.75" customHeight="1">
      <c r="A337" s="20">
        <v>30644.416666666668</v>
      </c>
      <c r="B337" s="18">
        <v>1.971</v>
      </c>
      <c r="C337" s="16">
        <f t="shared" si="6"/>
        <v>1.971</v>
      </c>
      <c r="D337" s="16">
        <f t="shared" si="2"/>
        <v>237.792</v>
      </c>
      <c r="E337" s="17"/>
      <c r="F337" s="18"/>
      <c r="G337" s="18"/>
      <c r="H337" s="19">
        <f t="shared" si="7"/>
        <v>30644.41667</v>
      </c>
    </row>
    <row r="338" ht="12.75" customHeight="1">
      <c r="A338" s="20">
        <v>30644.458333333332</v>
      </c>
      <c r="B338" s="18">
        <v>1.974</v>
      </c>
      <c r="C338" s="16">
        <f t="shared" si="6"/>
        <v>1.974</v>
      </c>
      <c r="D338" s="16">
        <f t="shared" si="2"/>
        <v>237.795</v>
      </c>
      <c r="E338" s="17"/>
      <c r="F338" s="18"/>
      <c r="G338" s="18"/>
      <c r="H338" s="19">
        <f t="shared" si="7"/>
        <v>30644.45833</v>
      </c>
    </row>
    <row r="339" ht="12.75" customHeight="1">
      <c r="A339" s="20">
        <v>30644.5</v>
      </c>
      <c r="B339" s="18">
        <v>1.976</v>
      </c>
      <c r="C339" s="16">
        <f t="shared" si="6"/>
        <v>1.976</v>
      </c>
      <c r="D339" s="16">
        <f t="shared" si="2"/>
        <v>237.797</v>
      </c>
      <c r="E339" s="17"/>
      <c r="F339" s="18"/>
      <c r="G339" s="18"/>
      <c r="H339" s="19">
        <f t="shared" si="7"/>
        <v>30644.5</v>
      </c>
    </row>
    <row r="340" ht="12.75" customHeight="1">
      <c r="A340" s="20">
        <v>30644.541666666668</v>
      </c>
      <c r="B340" s="18">
        <v>1.978</v>
      </c>
      <c r="C340" s="16">
        <f t="shared" si="6"/>
        <v>1.978</v>
      </c>
      <c r="D340" s="16">
        <f t="shared" si="2"/>
        <v>237.799</v>
      </c>
      <c r="E340" s="17"/>
      <c r="F340" s="18"/>
      <c r="G340" s="18"/>
      <c r="H340" s="19">
        <f t="shared" si="7"/>
        <v>30644.54167</v>
      </c>
    </row>
    <row r="341" ht="12.75" customHeight="1">
      <c r="A341" s="20">
        <v>30644.583333333332</v>
      </c>
      <c r="B341" s="18">
        <v>1.983</v>
      </c>
      <c r="C341" s="16">
        <f t="shared" si="6"/>
        <v>1.983</v>
      </c>
      <c r="D341" s="16">
        <f t="shared" si="2"/>
        <v>237.804</v>
      </c>
      <c r="E341" s="17"/>
      <c r="F341" s="18"/>
      <c r="G341" s="18"/>
      <c r="H341" s="19">
        <f t="shared" si="7"/>
        <v>30644.58333</v>
      </c>
    </row>
    <row r="342" ht="12.75" customHeight="1">
      <c r="A342" s="20">
        <v>30644.625</v>
      </c>
      <c r="B342" s="18">
        <v>1.987</v>
      </c>
      <c r="C342" s="16">
        <f t="shared" si="6"/>
        <v>1.987</v>
      </c>
      <c r="D342" s="16">
        <f t="shared" si="2"/>
        <v>237.808</v>
      </c>
      <c r="E342" s="17"/>
      <c r="F342" s="18"/>
      <c r="G342" s="18"/>
      <c r="H342" s="19">
        <f t="shared" si="7"/>
        <v>30644.625</v>
      </c>
    </row>
    <row r="343" ht="12.75" customHeight="1">
      <c r="A343" s="20">
        <v>30644.666666666668</v>
      </c>
      <c r="B343" s="18">
        <v>1.989</v>
      </c>
      <c r="C343" s="16">
        <f t="shared" si="6"/>
        <v>1.989</v>
      </c>
      <c r="D343" s="16">
        <f t="shared" si="2"/>
        <v>237.81</v>
      </c>
      <c r="E343" s="17"/>
      <c r="F343" s="18"/>
      <c r="G343" s="18"/>
      <c r="H343" s="19">
        <f t="shared" si="7"/>
        <v>30644.66667</v>
      </c>
    </row>
    <row r="344" ht="12.75" customHeight="1">
      <c r="A344" s="20">
        <v>30644.708333333332</v>
      </c>
      <c r="B344" s="18">
        <v>1.986</v>
      </c>
      <c r="C344" s="16">
        <f t="shared" si="6"/>
        <v>1.986</v>
      </c>
      <c r="D344" s="16">
        <f t="shared" si="2"/>
        <v>237.807</v>
      </c>
      <c r="E344" s="17"/>
      <c r="F344" s="18"/>
      <c r="G344" s="18"/>
      <c r="H344" s="19">
        <f t="shared" si="7"/>
        <v>30644.70833</v>
      </c>
    </row>
    <row r="345" ht="12.75" customHeight="1">
      <c r="A345" s="20">
        <v>30644.75</v>
      </c>
      <c r="B345" s="18">
        <v>1.982</v>
      </c>
      <c r="C345" s="16">
        <f t="shared" si="6"/>
        <v>1.982</v>
      </c>
      <c r="D345" s="16">
        <f t="shared" si="2"/>
        <v>237.803</v>
      </c>
      <c r="E345" s="17"/>
      <c r="F345" s="18"/>
      <c r="G345" s="18"/>
      <c r="H345" s="19">
        <f t="shared" si="7"/>
        <v>30644.75</v>
      </c>
    </row>
    <row r="346" ht="12.75" customHeight="1">
      <c r="A346" s="20">
        <v>30644.791666666668</v>
      </c>
      <c r="B346" s="18">
        <v>1.975</v>
      </c>
      <c r="C346" s="16">
        <f t="shared" si="6"/>
        <v>1.975</v>
      </c>
      <c r="D346" s="16">
        <f t="shared" si="2"/>
        <v>237.796</v>
      </c>
      <c r="E346" s="17"/>
      <c r="F346" s="18"/>
      <c r="G346" s="18"/>
      <c r="H346" s="19">
        <f t="shared" si="7"/>
        <v>30644.79167</v>
      </c>
    </row>
    <row r="347" ht="12.75" customHeight="1">
      <c r="A347" s="20">
        <v>30644.833333333332</v>
      </c>
      <c r="B347" s="18">
        <v>1.969</v>
      </c>
      <c r="C347" s="16">
        <f t="shared" si="6"/>
        <v>1.969</v>
      </c>
      <c r="D347" s="16">
        <f t="shared" si="2"/>
        <v>237.79</v>
      </c>
      <c r="E347" s="17"/>
      <c r="F347" s="18"/>
      <c r="G347" s="18"/>
      <c r="H347" s="19">
        <f t="shared" si="7"/>
        <v>30644.83333</v>
      </c>
    </row>
    <row r="348" ht="12.75" customHeight="1">
      <c r="A348" s="20">
        <v>30644.875</v>
      </c>
      <c r="B348" s="18">
        <v>1.989</v>
      </c>
      <c r="C348" s="16">
        <f t="shared" si="6"/>
        <v>1.989</v>
      </c>
      <c r="D348" s="16">
        <f t="shared" si="2"/>
        <v>237.81</v>
      </c>
      <c r="E348" s="17"/>
      <c r="F348" s="18"/>
      <c r="G348" s="18"/>
      <c r="H348" s="19">
        <f t="shared" si="7"/>
        <v>30644.875</v>
      </c>
    </row>
    <row r="349" ht="12.75" customHeight="1">
      <c r="A349" s="20">
        <v>30644.916666666668</v>
      </c>
      <c r="B349" s="18">
        <v>2.017</v>
      </c>
      <c r="C349" s="16">
        <f t="shared" si="6"/>
        <v>2.017</v>
      </c>
      <c r="D349" s="16">
        <f t="shared" si="2"/>
        <v>237.838</v>
      </c>
      <c r="E349" s="17"/>
      <c r="F349" s="18"/>
      <c r="G349" s="18"/>
      <c r="H349" s="19">
        <f t="shared" si="7"/>
        <v>30644.91667</v>
      </c>
    </row>
    <row r="350" ht="12.75" customHeight="1">
      <c r="A350" s="20">
        <v>30644.958333333332</v>
      </c>
      <c r="B350" s="18">
        <v>2.014</v>
      </c>
      <c r="C350" s="16">
        <f t="shared" si="6"/>
        <v>2.014</v>
      </c>
      <c r="D350" s="16">
        <f t="shared" si="2"/>
        <v>237.835</v>
      </c>
      <c r="E350" s="17"/>
      <c r="F350" s="18"/>
      <c r="G350" s="18"/>
      <c r="H350" s="19">
        <f t="shared" si="7"/>
        <v>30644.95833</v>
      </c>
    </row>
    <row r="351" ht="12.75" customHeight="1">
      <c r="A351" s="20">
        <v>30645.0</v>
      </c>
      <c r="B351" s="18">
        <v>2.005</v>
      </c>
      <c r="C351" s="16">
        <f t="shared" si="6"/>
        <v>2.005</v>
      </c>
      <c r="D351" s="16">
        <f t="shared" si="2"/>
        <v>237.826</v>
      </c>
      <c r="E351" s="17"/>
      <c r="F351" s="18"/>
      <c r="G351" s="18"/>
      <c r="H351" s="19">
        <f t="shared" si="7"/>
        <v>30645</v>
      </c>
    </row>
    <row r="352" ht="12.75" customHeight="1">
      <c r="A352" s="20">
        <v>30645.041666666668</v>
      </c>
      <c r="B352" s="18">
        <v>2.031</v>
      </c>
      <c r="C352" s="16">
        <f t="shared" si="6"/>
        <v>2.031</v>
      </c>
      <c r="D352" s="16">
        <f t="shared" si="2"/>
        <v>237.852</v>
      </c>
      <c r="E352" s="17"/>
      <c r="F352" s="18"/>
      <c r="G352" s="18"/>
      <c r="H352" s="19">
        <f t="shared" si="7"/>
        <v>30645.04167</v>
      </c>
    </row>
    <row r="353" ht="12.75" customHeight="1">
      <c r="A353" s="20">
        <v>30645.083333333332</v>
      </c>
      <c r="B353" s="18">
        <v>1.881</v>
      </c>
      <c r="C353" s="16">
        <f t="shared" si="6"/>
        <v>1.881</v>
      </c>
      <c r="D353" s="16">
        <f t="shared" si="2"/>
        <v>237.702</v>
      </c>
      <c r="E353" s="17"/>
      <c r="F353" s="18"/>
      <c r="G353" s="18"/>
      <c r="H353" s="19">
        <f t="shared" si="7"/>
        <v>30645.08333</v>
      </c>
    </row>
    <row r="354" ht="12.75" customHeight="1">
      <c r="A354" s="20">
        <v>30645.125</v>
      </c>
      <c r="B354" s="18">
        <v>1.884</v>
      </c>
      <c r="C354" s="16">
        <f t="shared" si="6"/>
        <v>1.884</v>
      </c>
      <c r="D354" s="16">
        <f t="shared" si="2"/>
        <v>237.705</v>
      </c>
      <c r="E354" s="17"/>
      <c r="F354" s="18"/>
      <c r="G354" s="18"/>
      <c r="H354" s="19">
        <f t="shared" si="7"/>
        <v>30645.125</v>
      </c>
    </row>
    <row r="355" ht="12.75" customHeight="1">
      <c r="A355" s="20">
        <v>30645.166666666668</v>
      </c>
      <c r="B355" s="18">
        <v>1.881</v>
      </c>
      <c r="C355" s="16">
        <f t="shared" si="6"/>
        <v>1.881</v>
      </c>
      <c r="D355" s="16">
        <f t="shared" si="2"/>
        <v>237.702</v>
      </c>
      <c r="E355" s="17"/>
      <c r="F355" s="18"/>
      <c r="G355" s="18"/>
      <c r="H355" s="19">
        <f t="shared" si="7"/>
        <v>30645.16667</v>
      </c>
    </row>
    <row r="356" ht="12.75" customHeight="1">
      <c r="A356" s="20">
        <v>30645.208333333332</v>
      </c>
      <c r="B356" s="18">
        <v>1.881</v>
      </c>
      <c r="C356" s="16">
        <f t="shared" si="6"/>
        <v>1.881</v>
      </c>
      <c r="D356" s="16">
        <f t="shared" si="2"/>
        <v>237.702</v>
      </c>
      <c r="E356" s="17"/>
      <c r="F356" s="18"/>
      <c r="G356" s="18"/>
      <c r="H356" s="19">
        <f t="shared" si="7"/>
        <v>30645.20833</v>
      </c>
    </row>
    <row r="357" ht="12.75" customHeight="1">
      <c r="A357" s="20">
        <v>30645.25</v>
      </c>
      <c r="B357" s="18">
        <v>1.884</v>
      </c>
      <c r="C357" s="16">
        <f t="shared" si="6"/>
        <v>1.884</v>
      </c>
      <c r="D357" s="16">
        <f t="shared" si="2"/>
        <v>237.705</v>
      </c>
      <c r="E357" s="17"/>
      <c r="F357" s="18"/>
      <c r="G357" s="18"/>
      <c r="H357" s="19">
        <f t="shared" si="7"/>
        <v>30645.25</v>
      </c>
    </row>
    <row r="358" ht="12.75" customHeight="1">
      <c r="A358" s="20">
        <v>30645.291666666668</v>
      </c>
      <c r="B358" s="18">
        <v>1.896</v>
      </c>
      <c r="C358" s="16">
        <f t="shared" si="6"/>
        <v>1.896</v>
      </c>
      <c r="D358" s="16">
        <f t="shared" si="2"/>
        <v>237.717</v>
      </c>
      <c r="E358" s="17"/>
      <c r="F358" s="18"/>
      <c r="G358" s="18"/>
      <c r="H358" s="19">
        <f t="shared" si="7"/>
        <v>30645.29167</v>
      </c>
    </row>
    <row r="359" ht="12.75" customHeight="1">
      <c r="A359" s="20">
        <v>30645.333333333332</v>
      </c>
      <c r="B359" s="18">
        <v>1.917</v>
      </c>
      <c r="C359" s="16">
        <f t="shared" si="6"/>
        <v>1.917</v>
      </c>
      <c r="D359" s="16">
        <f t="shared" si="2"/>
        <v>237.738</v>
      </c>
      <c r="E359" s="17"/>
      <c r="F359" s="18"/>
      <c r="G359" s="18"/>
      <c r="H359" s="19">
        <f t="shared" si="7"/>
        <v>30645.33333</v>
      </c>
    </row>
    <row r="360" ht="12.75" customHeight="1">
      <c r="A360" s="20">
        <v>30645.375</v>
      </c>
      <c r="B360" s="18">
        <v>1.939</v>
      </c>
      <c r="C360" s="16">
        <f t="shared" si="6"/>
        <v>1.939</v>
      </c>
      <c r="D360" s="16">
        <f t="shared" si="2"/>
        <v>237.76</v>
      </c>
      <c r="E360" s="17"/>
      <c r="F360" s="18"/>
      <c r="G360" s="18"/>
      <c r="H360" s="19">
        <f t="shared" si="7"/>
        <v>30645.375</v>
      </c>
    </row>
    <row r="361" ht="12.75" customHeight="1">
      <c r="A361" s="20">
        <v>30645.416666666668</v>
      </c>
      <c r="B361" s="18">
        <v>1.962</v>
      </c>
      <c r="C361" s="16">
        <f t="shared" si="6"/>
        <v>1.962</v>
      </c>
      <c r="D361" s="16">
        <f t="shared" si="2"/>
        <v>237.783</v>
      </c>
      <c r="E361" s="17"/>
      <c r="F361" s="18"/>
      <c r="G361" s="18"/>
      <c r="H361" s="19">
        <f t="shared" si="7"/>
        <v>30645.41667</v>
      </c>
    </row>
    <row r="362" ht="12.75" customHeight="1">
      <c r="A362" s="20">
        <v>30645.458333333332</v>
      </c>
      <c r="B362" s="18">
        <v>1.989</v>
      </c>
      <c r="C362" s="16">
        <f t="shared" si="6"/>
        <v>1.989</v>
      </c>
      <c r="D362" s="16">
        <f t="shared" si="2"/>
        <v>237.81</v>
      </c>
      <c r="E362" s="17"/>
      <c r="F362" s="18"/>
      <c r="G362" s="18"/>
      <c r="H362" s="19">
        <f t="shared" si="7"/>
        <v>30645.45833</v>
      </c>
    </row>
    <row r="363" ht="12.75" customHeight="1">
      <c r="A363" s="20">
        <v>30645.5</v>
      </c>
      <c r="B363" s="18">
        <v>2.026</v>
      </c>
      <c r="C363" s="16">
        <f t="shared" si="6"/>
        <v>2.026</v>
      </c>
      <c r="D363" s="16">
        <f t="shared" si="2"/>
        <v>237.847</v>
      </c>
      <c r="E363" s="17"/>
      <c r="F363" s="18"/>
      <c r="G363" s="18"/>
      <c r="H363" s="19">
        <f t="shared" si="7"/>
        <v>30645.5</v>
      </c>
    </row>
    <row r="364" ht="12.75" customHeight="1">
      <c r="A364" s="20">
        <v>30645.541666666668</v>
      </c>
      <c r="B364" s="18">
        <v>2.064</v>
      </c>
      <c r="C364" s="16">
        <f t="shared" si="6"/>
        <v>2.064</v>
      </c>
      <c r="D364" s="16">
        <f t="shared" si="2"/>
        <v>237.885</v>
      </c>
      <c r="E364" s="17"/>
      <c r="F364" s="18"/>
      <c r="G364" s="18"/>
      <c r="H364" s="19">
        <f t="shared" si="7"/>
        <v>30645.54167</v>
      </c>
    </row>
    <row r="365" ht="12.75" customHeight="1">
      <c r="A365" s="20">
        <v>30645.583333333332</v>
      </c>
      <c r="B365" s="18">
        <v>2.109</v>
      </c>
      <c r="C365" s="16">
        <f t="shared" si="6"/>
        <v>2.109</v>
      </c>
      <c r="D365" s="16">
        <f t="shared" si="2"/>
        <v>237.93</v>
      </c>
      <c r="E365" s="17"/>
      <c r="F365" s="18"/>
      <c r="G365" s="18"/>
      <c r="H365" s="19">
        <f t="shared" si="7"/>
        <v>30645.58333</v>
      </c>
    </row>
    <row r="366" ht="12.75" customHeight="1">
      <c r="A366" s="20">
        <v>30645.625</v>
      </c>
      <c r="B366" s="18">
        <v>2.2</v>
      </c>
      <c r="C366" s="16">
        <f t="shared" si="6"/>
        <v>2.2</v>
      </c>
      <c r="D366" s="16">
        <f t="shared" si="2"/>
        <v>238.021</v>
      </c>
      <c r="E366" s="17"/>
      <c r="F366" s="18"/>
      <c r="G366" s="18"/>
      <c r="H366" s="19">
        <f t="shared" si="7"/>
        <v>30645.625</v>
      </c>
    </row>
    <row r="367" ht="12.75" customHeight="1">
      <c r="A367" s="20">
        <v>30645.666666666668</v>
      </c>
      <c r="B367" s="18">
        <v>2.427</v>
      </c>
      <c r="C367" s="16">
        <f t="shared" si="6"/>
        <v>2.427</v>
      </c>
      <c r="D367" s="16">
        <f t="shared" si="2"/>
        <v>238.248</v>
      </c>
      <c r="E367" s="17"/>
      <c r="F367" s="18"/>
      <c r="G367" s="18"/>
      <c r="H367" s="19">
        <f t="shared" si="7"/>
        <v>30645.66667</v>
      </c>
    </row>
    <row r="368" ht="12.75" customHeight="1">
      <c r="A368" s="20">
        <v>30645.708333333332</v>
      </c>
      <c r="B368" s="18">
        <v>2.68</v>
      </c>
      <c r="C368" s="16">
        <f t="shared" si="6"/>
        <v>2.68</v>
      </c>
      <c r="D368" s="16">
        <f t="shared" si="2"/>
        <v>238.501</v>
      </c>
      <c r="E368" s="17"/>
      <c r="F368" s="18"/>
      <c r="G368" s="18"/>
      <c r="H368" s="19">
        <f t="shared" si="7"/>
        <v>30645.70833</v>
      </c>
    </row>
    <row r="369" ht="12.75" customHeight="1">
      <c r="A369" s="20">
        <v>30645.75</v>
      </c>
      <c r="B369" s="18">
        <v>2.731</v>
      </c>
      <c r="C369" s="16">
        <f t="shared" si="6"/>
        <v>2.731</v>
      </c>
      <c r="D369" s="16">
        <f t="shared" si="2"/>
        <v>238.552</v>
      </c>
      <c r="E369" s="17"/>
      <c r="F369" s="18"/>
      <c r="G369" s="18"/>
      <c r="H369" s="19">
        <f t="shared" si="7"/>
        <v>30645.75</v>
      </c>
    </row>
    <row r="370" ht="12.75" customHeight="1">
      <c r="A370" s="20">
        <v>30645.791666666668</v>
      </c>
      <c r="B370" s="18">
        <v>2.694</v>
      </c>
      <c r="C370" s="16">
        <f t="shared" si="6"/>
        <v>2.694</v>
      </c>
      <c r="D370" s="16">
        <f t="shared" si="2"/>
        <v>238.515</v>
      </c>
      <c r="E370" s="17"/>
      <c r="F370" s="18"/>
      <c r="G370" s="18"/>
      <c r="H370" s="19">
        <f t="shared" si="7"/>
        <v>30645.79167</v>
      </c>
    </row>
    <row r="371" ht="12.75" customHeight="1">
      <c r="A371" s="20">
        <v>30645.833333333332</v>
      </c>
      <c r="B371" s="18">
        <v>2.668</v>
      </c>
      <c r="C371" s="16">
        <f t="shared" si="6"/>
        <v>2.668</v>
      </c>
      <c r="D371" s="16">
        <f t="shared" si="2"/>
        <v>238.489</v>
      </c>
      <c r="E371" s="17"/>
      <c r="F371" s="18"/>
      <c r="G371" s="18"/>
      <c r="H371" s="19">
        <f t="shared" si="7"/>
        <v>30645.83333</v>
      </c>
    </row>
    <row r="372" ht="12.75" customHeight="1">
      <c r="A372" s="20">
        <v>30645.875</v>
      </c>
      <c r="B372" s="18">
        <v>2.632</v>
      </c>
      <c r="C372" s="16">
        <f t="shared" si="6"/>
        <v>2.632</v>
      </c>
      <c r="D372" s="16">
        <f t="shared" si="2"/>
        <v>238.453</v>
      </c>
      <c r="E372" s="17"/>
      <c r="F372" s="18"/>
      <c r="G372" s="18"/>
      <c r="H372" s="19">
        <f t="shared" si="7"/>
        <v>30645.875</v>
      </c>
    </row>
    <row r="373" ht="12.75" customHeight="1">
      <c r="A373" s="20">
        <v>30645.916666666668</v>
      </c>
      <c r="B373" s="18">
        <v>2.599</v>
      </c>
      <c r="C373" s="16">
        <f t="shared" si="6"/>
        <v>2.599</v>
      </c>
      <c r="D373" s="16">
        <f t="shared" si="2"/>
        <v>238.42</v>
      </c>
      <c r="E373" s="17"/>
      <c r="F373" s="18"/>
      <c r="G373" s="18"/>
      <c r="H373" s="19">
        <f t="shared" si="7"/>
        <v>30645.91667</v>
      </c>
    </row>
    <row r="374" ht="12.75" customHeight="1">
      <c r="A374" s="20">
        <v>30645.958333333332</v>
      </c>
      <c r="B374" s="18">
        <v>2.57</v>
      </c>
      <c r="C374" s="16">
        <f t="shared" si="6"/>
        <v>2.57</v>
      </c>
      <c r="D374" s="16">
        <f t="shared" si="2"/>
        <v>238.391</v>
      </c>
      <c r="E374" s="17"/>
      <c r="F374" s="18"/>
      <c r="G374" s="18"/>
      <c r="H374" s="19">
        <f t="shared" si="7"/>
        <v>30645.95833</v>
      </c>
    </row>
    <row r="375" ht="12.75" customHeight="1">
      <c r="A375" s="16">
        <v>26.011026731332667</v>
      </c>
      <c r="B375" s="16">
        <v>2.1016646515145334</v>
      </c>
      <c r="C375" s="16">
        <f t="shared" ref="C375:C576" si="8">B375+$D$11</f>
        <v>2.559664652</v>
      </c>
      <c r="D375" s="16">
        <f t="shared" si="2"/>
        <v>238.3806647</v>
      </c>
      <c r="E375" s="17">
        <f t="shared" ref="E375:E576" si="9">(A375-20)*1440</f>
        <v>8655.878493</v>
      </c>
      <c r="F375" s="18">
        <f t="shared" ref="F375:F576" si="10">E375/60</f>
        <v>144.2646416</v>
      </c>
      <c r="G375" s="17">
        <f t="shared" ref="G375:G576" si="11">(E375/1440-5.7652014)*90/17</f>
        <v>1.301428225</v>
      </c>
      <c r="H375" s="19">
        <f t="shared" ref="H375:H576" si="12">30621+(20*0.999999936)-1+F375*0.0416666+(G375/60)*0.0416666</f>
        <v>30646.01192</v>
      </c>
    </row>
    <row r="376" ht="12.75" customHeight="1">
      <c r="A376" s="16">
        <v>26.033216046950777</v>
      </c>
      <c r="B376" s="16">
        <v>2.0951582007634935</v>
      </c>
      <c r="C376" s="16">
        <f t="shared" si="8"/>
        <v>2.553158201</v>
      </c>
      <c r="D376" s="16">
        <f t="shared" si="2"/>
        <v>238.3741582</v>
      </c>
      <c r="E376" s="17">
        <f t="shared" si="9"/>
        <v>8687.831108</v>
      </c>
      <c r="F376" s="18">
        <f t="shared" si="10"/>
        <v>144.7971851</v>
      </c>
      <c r="G376" s="17">
        <f t="shared" si="11"/>
        <v>1.418901072</v>
      </c>
      <c r="H376" s="19">
        <f t="shared" si="12"/>
        <v>30646.03419</v>
      </c>
    </row>
    <row r="377" ht="12.75" customHeight="1">
      <c r="A377" s="16">
        <v>26.085723213194033</v>
      </c>
      <c r="B377" s="16">
        <v>2.0936393647515925</v>
      </c>
      <c r="C377" s="16">
        <f t="shared" si="8"/>
        <v>2.551639365</v>
      </c>
      <c r="D377" s="16">
        <f t="shared" si="2"/>
        <v>238.3726394</v>
      </c>
      <c r="E377" s="17">
        <f t="shared" si="9"/>
        <v>8763.441427</v>
      </c>
      <c r="F377" s="18">
        <f t="shared" si="10"/>
        <v>146.0573571</v>
      </c>
      <c r="G377" s="17">
        <f t="shared" si="11"/>
        <v>1.696880187</v>
      </c>
      <c r="H377" s="19">
        <f t="shared" si="12"/>
        <v>30646.08689</v>
      </c>
    </row>
    <row r="378" ht="12.75" customHeight="1">
      <c r="A378" s="16">
        <v>26.096682018050323</v>
      </c>
      <c r="B378" s="16">
        <v>2.1002218931561805</v>
      </c>
      <c r="C378" s="16">
        <f t="shared" si="8"/>
        <v>2.558221893</v>
      </c>
      <c r="D378" s="16">
        <f t="shared" si="2"/>
        <v>238.3792219</v>
      </c>
      <c r="E378" s="17">
        <f t="shared" si="9"/>
        <v>8779.222106</v>
      </c>
      <c r="F378" s="18">
        <f t="shared" si="10"/>
        <v>146.3203684</v>
      </c>
      <c r="G378" s="17">
        <f t="shared" si="11"/>
        <v>1.75489739</v>
      </c>
      <c r="H378" s="19">
        <f t="shared" si="12"/>
        <v>30646.09789</v>
      </c>
    </row>
    <row r="379" ht="12.75" customHeight="1">
      <c r="A379" s="16">
        <v>26.10487847953375</v>
      </c>
      <c r="B379" s="16">
        <v>2.1067980817563066</v>
      </c>
      <c r="C379" s="16">
        <f t="shared" si="8"/>
        <v>2.564798082</v>
      </c>
      <c r="D379" s="16">
        <f t="shared" si="2"/>
        <v>238.3857981</v>
      </c>
      <c r="E379" s="17">
        <f t="shared" si="9"/>
        <v>8791.025011</v>
      </c>
      <c r="F379" s="18">
        <f t="shared" si="10"/>
        <v>146.5170835</v>
      </c>
      <c r="G379" s="17">
        <f t="shared" si="11"/>
        <v>1.798290421</v>
      </c>
      <c r="H379" s="19">
        <f t="shared" si="12"/>
        <v>30646.10612</v>
      </c>
    </row>
    <row r="380" ht="12.75" customHeight="1">
      <c r="A380" s="16">
        <v>26.1186222699217</v>
      </c>
      <c r="B380" s="16">
        <v>2.1117476576686727</v>
      </c>
      <c r="C380" s="16">
        <f t="shared" si="8"/>
        <v>2.569747658</v>
      </c>
      <c r="D380" s="16">
        <f t="shared" si="2"/>
        <v>238.3907477</v>
      </c>
      <c r="E380" s="17">
        <f t="shared" si="9"/>
        <v>8810.816069</v>
      </c>
      <c r="F380" s="18">
        <f t="shared" si="10"/>
        <v>146.8469345</v>
      </c>
      <c r="G380" s="17">
        <f t="shared" si="11"/>
        <v>1.871051664</v>
      </c>
      <c r="H380" s="19">
        <f t="shared" si="12"/>
        <v>30646.11991</v>
      </c>
    </row>
    <row r="381" ht="12.75" customHeight="1">
      <c r="A381" s="16">
        <v>26.126841373563916</v>
      </c>
      <c r="B381" s="16">
        <v>2.1166845539721137</v>
      </c>
      <c r="C381" s="16">
        <f t="shared" si="8"/>
        <v>2.574684554</v>
      </c>
      <c r="D381" s="16">
        <f t="shared" si="2"/>
        <v>238.3956846</v>
      </c>
      <c r="E381" s="17">
        <f t="shared" si="9"/>
        <v>8822.651578</v>
      </c>
      <c r="F381" s="18">
        <f t="shared" si="10"/>
        <v>147.044193</v>
      </c>
      <c r="G381" s="17">
        <f t="shared" si="11"/>
        <v>1.914564566</v>
      </c>
      <c r="H381" s="19">
        <f t="shared" si="12"/>
        <v>30646.12816</v>
      </c>
    </row>
    <row r="382" ht="12.75" customHeight="1">
      <c r="A382" s="16">
        <v>26.126796089246326</v>
      </c>
      <c r="B382" s="16">
        <v>2.119963138565483</v>
      </c>
      <c r="C382" s="16">
        <f t="shared" si="8"/>
        <v>2.577963139</v>
      </c>
      <c r="D382" s="16">
        <f t="shared" si="2"/>
        <v>238.3989631</v>
      </c>
      <c r="E382" s="17">
        <f t="shared" si="9"/>
        <v>8822.586369</v>
      </c>
      <c r="F382" s="18">
        <f t="shared" si="10"/>
        <v>147.0431061</v>
      </c>
      <c r="G382" s="17">
        <f t="shared" si="11"/>
        <v>1.914324825</v>
      </c>
      <c r="H382" s="19">
        <f t="shared" si="12"/>
        <v>30646.12811</v>
      </c>
    </row>
    <row r="383" ht="12.75" customHeight="1">
      <c r="A383" s="16">
        <v>26.140562521793072</v>
      </c>
      <c r="B383" s="16">
        <v>2.123273422181164</v>
      </c>
      <c r="C383" s="16">
        <f t="shared" si="8"/>
        <v>2.581273422</v>
      </c>
      <c r="D383" s="16">
        <f t="shared" si="2"/>
        <v>238.4022734</v>
      </c>
      <c r="E383" s="17">
        <f t="shared" si="9"/>
        <v>8842.410031</v>
      </c>
      <c r="F383" s="18">
        <f t="shared" si="10"/>
        <v>147.3735005</v>
      </c>
      <c r="G383" s="17">
        <f t="shared" si="11"/>
        <v>1.987205939</v>
      </c>
      <c r="H383" s="19">
        <f t="shared" si="12"/>
        <v>30646.14193</v>
      </c>
    </row>
    <row r="384" ht="12.75" customHeight="1">
      <c r="A384" s="16">
        <v>26.151543968808156</v>
      </c>
      <c r="B384" s="16">
        <v>2.128216658289068</v>
      </c>
      <c r="C384" s="16">
        <f t="shared" si="8"/>
        <v>2.586216658</v>
      </c>
      <c r="D384" s="16">
        <f t="shared" si="2"/>
        <v>238.4072167</v>
      </c>
      <c r="E384" s="17">
        <f t="shared" si="9"/>
        <v>8858.223315</v>
      </c>
      <c r="F384" s="18">
        <f t="shared" si="10"/>
        <v>147.6370553</v>
      </c>
      <c r="G384" s="17">
        <f t="shared" si="11"/>
        <v>2.045343011</v>
      </c>
      <c r="H384" s="19">
        <f t="shared" si="12"/>
        <v>30646.15295</v>
      </c>
    </row>
    <row r="385" ht="12.75" customHeight="1">
      <c r="A385" s="16">
        <v>26.17069923514787</v>
      </c>
      <c r="B385" s="16">
        <v>2.141375375293782</v>
      </c>
      <c r="C385" s="16">
        <f t="shared" si="8"/>
        <v>2.599375375</v>
      </c>
      <c r="D385" s="16">
        <f t="shared" si="2"/>
        <v>238.4203754</v>
      </c>
      <c r="E385" s="17">
        <f t="shared" si="9"/>
        <v>8885.806899</v>
      </c>
      <c r="F385" s="18">
        <f t="shared" si="10"/>
        <v>148.0967816</v>
      </c>
      <c r="G385" s="17">
        <f t="shared" si="11"/>
        <v>2.146753245</v>
      </c>
      <c r="H385" s="19">
        <f t="shared" si="12"/>
        <v>30646.17218</v>
      </c>
    </row>
    <row r="386" ht="12.75" customHeight="1">
      <c r="A386" s="16">
        <v>26.184397741218234</v>
      </c>
      <c r="B386" s="16">
        <v>2.1496035357995167</v>
      </c>
      <c r="C386" s="16">
        <f t="shared" si="8"/>
        <v>2.607603536</v>
      </c>
      <c r="D386" s="16">
        <f t="shared" si="2"/>
        <v>238.4286035</v>
      </c>
      <c r="E386" s="17">
        <f t="shared" si="9"/>
        <v>8905.532747</v>
      </c>
      <c r="F386" s="18">
        <f t="shared" si="10"/>
        <v>148.4255458</v>
      </c>
      <c r="G386" s="17">
        <f t="shared" si="11"/>
        <v>2.219274748</v>
      </c>
      <c r="H386" s="19">
        <f t="shared" si="12"/>
        <v>30646.18593</v>
      </c>
    </row>
    <row r="387" ht="12.75" customHeight="1">
      <c r="A387" s="16">
        <v>26.18704687379713</v>
      </c>
      <c r="B387" s="16">
        <v>2.157806337087403</v>
      </c>
      <c r="C387" s="16">
        <f t="shared" si="8"/>
        <v>2.615806337</v>
      </c>
      <c r="D387" s="16">
        <f t="shared" si="2"/>
        <v>238.4368063</v>
      </c>
      <c r="E387" s="17">
        <f t="shared" si="9"/>
        <v>8909.347498</v>
      </c>
      <c r="F387" s="18">
        <f t="shared" si="10"/>
        <v>148.489125</v>
      </c>
      <c r="G387" s="17">
        <f t="shared" si="11"/>
        <v>2.233299567</v>
      </c>
      <c r="H387" s="19">
        <f t="shared" si="12"/>
        <v>30646.18859</v>
      </c>
    </row>
    <row r="388" ht="12.75" customHeight="1">
      <c r="A388" s="16">
        <v>26.200835948502668</v>
      </c>
      <c r="B388" s="16">
        <v>2.1594773284063993</v>
      </c>
      <c r="C388" s="16">
        <f t="shared" si="8"/>
        <v>2.617477328</v>
      </c>
      <c r="D388" s="16">
        <f t="shared" si="2"/>
        <v>238.4384773</v>
      </c>
      <c r="E388" s="17">
        <f t="shared" si="9"/>
        <v>8929.203766</v>
      </c>
      <c r="F388" s="18">
        <f t="shared" si="10"/>
        <v>148.8200628</v>
      </c>
      <c r="G388" s="17">
        <f t="shared" si="11"/>
        <v>2.306300551</v>
      </c>
      <c r="H388" s="19">
        <f t="shared" si="12"/>
        <v>30646.20243</v>
      </c>
    </row>
    <row r="389" ht="12.75" customHeight="1">
      <c r="A389" s="16">
        <v>26.214511812414237</v>
      </c>
      <c r="B389" s="16">
        <v>2.169344781208819</v>
      </c>
      <c r="C389" s="16">
        <f t="shared" si="8"/>
        <v>2.627344781</v>
      </c>
      <c r="D389" s="16">
        <f t="shared" si="2"/>
        <v>238.4483448</v>
      </c>
      <c r="E389" s="17">
        <f t="shared" si="9"/>
        <v>8948.89701</v>
      </c>
      <c r="F389" s="18">
        <f t="shared" si="10"/>
        <v>149.1482835</v>
      </c>
      <c r="G389" s="17">
        <f t="shared" si="11"/>
        <v>2.378702183</v>
      </c>
      <c r="H389" s="19">
        <f t="shared" si="12"/>
        <v>30646.21615</v>
      </c>
    </row>
    <row r="390" ht="12.75" customHeight="1">
      <c r="A390" s="16">
        <v>26.233689720912746</v>
      </c>
      <c r="B390" s="16">
        <v>2.1808642059168486</v>
      </c>
      <c r="C390" s="16">
        <f t="shared" si="8"/>
        <v>2.638864206</v>
      </c>
      <c r="D390" s="16">
        <f t="shared" si="2"/>
        <v>238.4598642</v>
      </c>
      <c r="E390" s="17">
        <f t="shared" si="9"/>
        <v>8976.513198</v>
      </c>
      <c r="F390" s="18">
        <f t="shared" si="10"/>
        <v>149.6085533</v>
      </c>
      <c r="G390" s="17">
        <f t="shared" si="11"/>
        <v>2.480232287</v>
      </c>
      <c r="H390" s="19">
        <f t="shared" si="12"/>
        <v>30646.2354</v>
      </c>
    </row>
    <row r="391" ht="12.75" customHeight="1">
      <c r="A391" s="16">
        <v>26.255562046307737</v>
      </c>
      <c r="B391" s="16">
        <v>2.1973078473193945</v>
      </c>
      <c r="C391" s="16">
        <f t="shared" si="8"/>
        <v>2.655307847</v>
      </c>
      <c r="D391" s="16">
        <f t="shared" si="2"/>
        <v>238.4763078</v>
      </c>
      <c r="E391" s="17">
        <f t="shared" si="9"/>
        <v>9008.009347</v>
      </c>
      <c r="F391" s="18">
        <f t="shared" si="10"/>
        <v>150.1334891</v>
      </c>
      <c r="G391" s="17">
        <f t="shared" si="11"/>
        <v>2.596026951</v>
      </c>
      <c r="H391" s="19">
        <f t="shared" si="12"/>
        <v>30646.25735</v>
      </c>
    </row>
    <row r="392" ht="12.75" customHeight="1">
      <c r="A392" s="16">
        <v>26.274739954806247</v>
      </c>
      <c r="B392" s="16">
        <v>2.208827272027424</v>
      </c>
      <c r="C392" s="16">
        <f t="shared" si="8"/>
        <v>2.666827272</v>
      </c>
      <c r="D392" s="16">
        <f t="shared" si="2"/>
        <v>238.4878273</v>
      </c>
      <c r="E392" s="17">
        <f t="shared" si="9"/>
        <v>9035.625535</v>
      </c>
      <c r="F392" s="18">
        <f t="shared" si="10"/>
        <v>150.5937589</v>
      </c>
      <c r="G392" s="17">
        <f t="shared" si="11"/>
        <v>2.697557055</v>
      </c>
      <c r="H392" s="19">
        <f t="shared" si="12"/>
        <v>30646.2766</v>
      </c>
    </row>
    <row r="393" ht="12.75" customHeight="1">
      <c r="A393" s="16">
        <v>26.277411729543935</v>
      </c>
      <c r="B393" s="16">
        <v>2.215390781018625</v>
      </c>
      <c r="C393" s="16">
        <f t="shared" si="8"/>
        <v>2.673390781</v>
      </c>
      <c r="D393" s="16">
        <f t="shared" si="2"/>
        <v>238.4943908</v>
      </c>
      <c r="E393" s="17">
        <f t="shared" si="9"/>
        <v>9039.472891</v>
      </c>
      <c r="F393" s="18">
        <f t="shared" si="10"/>
        <v>150.6578815</v>
      </c>
      <c r="G393" s="17">
        <f t="shared" si="11"/>
        <v>2.711701745</v>
      </c>
      <c r="H393" s="19">
        <f t="shared" si="12"/>
        <v>30646.27928</v>
      </c>
    </row>
    <row r="394" ht="12.75" customHeight="1">
      <c r="A394" s="16">
        <v>26.291132877773094</v>
      </c>
      <c r="B394" s="16">
        <v>2.2219796492276758</v>
      </c>
      <c r="C394" s="16">
        <f t="shared" si="8"/>
        <v>2.679979649</v>
      </c>
      <c r="D394" s="16">
        <f t="shared" si="2"/>
        <v>238.5009796</v>
      </c>
      <c r="E394" s="17">
        <f t="shared" si="9"/>
        <v>9059.231344</v>
      </c>
      <c r="F394" s="18">
        <f t="shared" si="10"/>
        <v>150.9871891</v>
      </c>
      <c r="G394" s="17">
        <f t="shared" si="11"/>
        <v>2.784343118</v>
      </c>
      <c r="H394" s="19">
        <f t="shared" si="12"/>
        <v>30646.29306</v>
      </c>
    </row>
    <row r="395" ht="12.75" customHeight="1">
      <c r="A395" s="16">
        <v>26.296589638042445</v>
      </c>
      <c r="B395" s="16">
        <v>2.2269102057266545</v>
      </c>
      <c r="C395" s="16">
        <f t="shared" si="8"/>
        <v>2.684910206</v>
      </c>
      <c r="D395" s="16">
        <f t="shared" si="2"/>
        <v>238.5059102</v>
      </c>
      <c r="E395" s="17">
        <f t="shared" si="9"/>
        <v>9067.089079</v>
      </c>
      <c r="F395" s="18">
        <f t="shared" si="10"/>
        <v>151.1181513</v>
      </c>
      <c r="G395" s="17">
        <f t="shared" si="11"/>
        <v>2.813231848</v>
      </c>
      <c r="H395" s="19">
        <f t="shared" si="12"/>
        <v>30646.29853</v>
      </c>
    </row>
    <row r="396" ht="12.75" customHeight="1">
      <c r="A396" s="16">
        <v>26.299306697097723</v>
      </c>
      <c r="B396" s="16">
        <v>2.2301951301244864</v>
      </c>
      <c r="C396" s="16">
        <f t="shared" si="8"/>
        <v>2.68819513</v>
      </c>
      <c r="D396" s="16">
        <f t="shared" si="2"/>
        <v>238.5091951</v>
      </c>
      <c r="E396" s="17">
        <f t="shared" si="9"/>
        <v>9071.001644</v>
      </c>
      <c r="F396" s="18">
        <f t="shared" si="10"/>
        <v>151.1833607</v>
      </c>
      <c r="G396" s="17">
        <f t="shared" si="11"/>
        <v>2.827616279</v>
      </c>
      <c r="H396" s="19">
        <f t="shared" si="12"/>
        <v>30646.30126</v>
      </c>
    </row>
    <row r="397" ht="12.75" customHeight="1">
      <c r="A397" s="16">
        <v>26.3268848465088</v>
      </c>
      <c r="B397" s="16">
        <v>2.233537112762479</v>
      </c>
      <c r="C397" s="16">
        <f t="shared" si="8"/>
        <v>2.691537113</v>
      </c>
      <c r="D397" s="16">
        <f t="shared" si="2"/>
        <v>238.5125371</v>
      </c>
      <c r="E397" s="17">
        <f t="shared" si="9"/>
        <v>9110.714179</v>
      </c>
      <c r="F397" s="18">
        <f t="shared" si="10"/>
        <v>151.8452363</v>
      </c>
      <c r="G397" s="17">
        <f t="shared" si="11"/>
        <v>2.973618246</v>
      </c>
      <c r="H397" s="19">
        <f t="shared" si="12"/>
        <v>30646.32894</v>
      </c>
    </row>
    <row r="398" ht="12.75" customHeight="1">
      <c r="A398" s="16">
        <v>26.335239803103782</v>
      </c>
      <c r="B398" s="16">
        <v>2.2286382552858117</v>
      </c>
      <c r="C398" s="16">
        <f t="shared" si="8"/>
        <v>2.686638255</v>
      </c>
      <c r="D398" s="16">
        <f t="shared" si="2"/>
        <v>238.5076383</v>
      </c>
      <c r="E398" s="17">
        <f t="shared" si="9"/>
        <v>9122.745316</v>
      </c>
      <c r="F398" s="18">
        <f t="shared" si="10"/>
        <v>152.0457553</v>
      </c>
      <c r="G398" s="17">
        <f t="shared" si="11"/>
        <v>3.017850369</v>
      </c>
      <c r="H398" s="19">
        <f t="shared" si="12"/>
        <v>30646.33732</v>
      </c>
    </row>
    <row r="399" ht="12.75" customHeight="1">
      <c r="A399" s="16">
        <v>26.346379745230422</v>
      </c>
      <c r="B399" s="16">
        <v>2.222106445316922</v>
      </c>
      <c r="C399" s="16">
        <f t="shared" si="8"/>
        <v>2.680106445</v>
      </c>
      <c r="D399" s="16">
        <f t="shared" si="2"/>
        <v>238.5011064</v>
      </c>
      <c r="E399" s="17">
        <f t="shared" si="9"/>
        <v>9138.786833</v>
      </c>
      <c r="F399" s="18">
        <f t="shared" si="10"/>
        <v>152.3131139</v>
      </c>
      <c r="G399" s="17">
        <f t="shared" si="11"/>
        <v>3.076826534</v>
      </c>
      <c r="H399" s="19">
        <f t="shared" si="12"/>
        <v>30646.3485</v>
      </c>
    </row>
    <row r="400" ht="12.75" customHeight="1">
      <c r="A400" s="16">
        <v>26.35747440303948</v>
      </c>
      <c r="B400" s="16">
        <v>2.218853219941402</v>
      </c>
      <c r="C400" s="16">
        <f t="shared" si="8"/>
        <v>2.67685322</v>
      </c>
      <c r="D400" s="16">
        <f t="shared" si="2"/>
        <v>238.4978532</v>
      </c>
      <c r="E400" s="17">
        <f t="shared" si="9"/>
        <v>9154.76314</v>
      </c>
      <c r="F400" s="18">
        <f t="shared" si="10"/>
        <v>152.5793857</v>
      </c>
      <c r="G400" s="17">
        <f t="shared" si="11"/>
        <v>3.135562957</v>
      </c>
      <c r="H400" s="19">
        <f t="shared" si="12"/>
        <v>30646.35964</v>
      </c>
    </row>
    <row r="401" ht="12.75" customHeight="1">
      <c r="A401" s="16">
        <v>26.368478492213356</v>
      </c>
      <c r="B401" s="16">
        <v>2.2221571637526205</v>
      </c>
      <c r="C401" s="16">
        <f t="shared" si="8"/>
        <v>2.680157164</v>
      </c>
      <c r="D401" s="16">
        <f t="shared" si="2"/>
        <v>238.5011572</v>
      </c>
      <c r="E401" s="17">
        <f t="shared" si="9"/>
        <v>9170.609029</v>
      </c>
      <c r="F401" s="18">
        <f t="shared" si="10"/>
        <v>152.8434838</v>
      </c>
      <c r="G401" s="17">
        <f t="shared" si="11"/>
        <v>3.1938199</v>
      </c>
      <c r="H401" s="19">
        <f t="shared" si="12"/>
        <v>30646.37068</v>
      </c>
    </row>
    <row r="402" ht="12.75" customHeight="1">
      <c r="A402" s="16">
        <v>26.371104982633458</v>
      </c>
      <c r="B402" s="16">
        <v>2.231999257337191</v>
      </c>
      <c r="C402" s="16">
        <f t="shared" si="8"/>
        <v>2.689999257</v>
      </c>
      <c r="D402" s="16">
        <f t="shared" si="2"/>
        <v>238.5109993</v>
      </c>
      <c r="E402" s="17">
        <f t="shared" si="9"/>
        <v>9174.391175</v>
      </c>
      <c r="F402" s="18">
        <f t="shared" si="10"/>
        <v>152.9065196</v>
      </c>
      <c r="G402" s="17">
        <f t="shared" si="11"/>
        <v>3.207724849</v>
      </c>
      <c r="H402" s="19">
        <f t="shared" si="12"/>
        <v>30646.37332</v>
      </c>
    </row>
    <row r="403" ht="12.75" customHeight="1">
      <c r="A403" s="16">
        <v>26.379188233322914</v>
      </c>
      <c r="B403" s="16">
        <v>2.2467719074207406</v>
      </c>
      <c r="C403" s="16">
        <f t="shared" si="8"/>
        <v>2.704771907</v>
      </c>
      <c r="D403" s="16">
        <f t="shared" si="2"/>
        <v>238.5257719</v>
      </c>
      <c r="E403" s="17">
        <f t="shared" si="9"/>
        <v>9186.031056</v>
      </c>
      <c r="F403" s="18">
        <f t="shared" si="10"/>
        <v>153.1005176</v>
      </c>
      <c r="G403" s="17">
        <f t="shared" si="11"/>
        <v>3.250518529</v>
      </c>
      <c r="H403" s="19">
        <f t="shared" si="12"/>
        <v>30646.38143</v>
      </c>
    </row>
    <row r="404" ht="12.75" customHeight="1">
      <c r="A404" s="16">
        <v>26.38457706711588</v>
      </c>
      <c r="B404" s="16">
        <v>2.256620340809774</v>
      </c>
      <c r="C404" s="16">
        <f t="shared" si="8"/>
        <v>2.714620341</v>
      </c>
      <c r="D404" s="16">
        <f t="shared" si="2"/>
        <v>238.5356203</v>
      </c>
      <c r="E404" s="17">
        <f t="shared" si="9"/>
        <v>9193.790977</v>
      </c>
      <c r="F404" s="18">
        <f t="shared" si="10"/>
        <v>153.2298496</v>
      </c>
      <c r="G404" s="17">
        <f t="shared" si="11"/>
        <v>3.279047649</v>
      </c>
      <c r="H404" s="19">
        <f t="shared" si="12"/>
        <v>30646.38684</v>
      </c>
    </row>
    <row r="405" ht="12.75" customHeight="1">
      <c r="A405" s="16">
        <v>26.398207646709864</v>
      </c>
      <c r="B405" s="16">
        <v>2.2697663782055635</v>
      </c>
      <c r="C405" s="16">
        <f t="shared" si="8"/>
        <v>2.727766378</v>
      </c>
      <c r="D405" s="16">
        <f t="shared" si="2"/>
        <v>238.5487664</v>
      </c>
      <c r="E405" s="17">
        <f t="shared" si="9"/>
        <v>9213.419011</v>
      </c>
      <c r="F405" s="18">
        <f t="shared" si="10"/>
        <v>153.5569835</v>
      </c>
      <c r="G405" s="17">
        <f t="shared" si="11"/>
        <v>3.351209541</v>
      </c>
      <c r="H405" s="19">
        <f t="shared" si="12"/>
        <v>30646.40052</v>
      </c>
    </row>
    <row r="406" ht="12.75" customHeight="1">
      <c r="A406" s="16">
        <v>26.411996721415402</v>
      </c>
      <c r="B406" s="16">
        <v>2.27143736952456</v>
      </c>
      <c r="C406" s="16">
        <f t="shared" si="8"/>
        <v>2.72943737</v>
      </c>
      <c r="D406" s="16">
        <f t="shared" si="2"/>
        <v>238.5504374</v>
      </c>
      <c r="E406" s="17">
        <f t="shared" si="9"/>
        <v>9233.275279</v>
      </c>
      <c r="F406" s="18">
        <f t="shared" si="10"/>
        <v>153.8879213</v>
      </c>
      <c r="G406" s="17">
        <f t="shared" si="11"/>
        <v>3.424210525</v>
      </c>
      <c r="H406" s="19">
        <f t="shared" si="12"/>
        <v>30646.41436</v>
      </c>
    </row>
    <row r="407" ht="12.75" customHeight="1">
      <c r="A407" s="16">
        <v>26.420215825057618</v>
      </c>
      <c r="B407" s="16">
        <v>2.276374265828001</v>
      </c>
      <c r="C407" s="16">
        <f t="shared" si="8"/>
        <v>2.734374266</v>
      </c>
      <c r="D407" s="16">
        <f t="shared" si="2"/>
        <v>238.5553743</v>
      </c>
      <c r="E407" s="17">
        <f t="shared" si="9"/>
        <v>9245.110788</v>
      </c>
      <c r="F407" s="18">
        <f t="shared" si="10"/>
        <v>154.0851798</v>
      </c>
      <c r="G407" s="17">
        <f t="shared" si="11"/>
        <v>3.467723427</v>
      </c>
      <c r="H407" s="19">
        <f t="shared" si="12"/>
        <v>30646.42261</v>
      </c>
    </row>
    <row r="408" ht="12.75" customHeight="1">
      <c r="A408" s="16">
        <v>26.431265198549085</v>
      </c>
      <c r="B408" s="16">
        <v>2.2763996250458503</v>
      </c>
      <c r="C408" s="16">
        <f t="shared" si="8"/>
        <v>2.734399625</v>
      </c>
      <c r="D408" s="16">
        <f t="shared" si="2"/>
        <v>238.5553996</v>
      </c>
      <c r="E408" s="17">
        <f t="shared" si="9"/>
        <v>9261.021886</v>
      </c>
      <c r="F408" s="18">
        <f t="shared" si="10"/>
        <v>154.3503648</v>
      </c>
      <c r="G408" s="17">
        <f t="shared" si="11"/>
        <v>3.52622011</v>
      </c>
      <c r="H408" s="19">
        <f t="shared" si="12"/>
        <v>30646.4337</v>
      </c>
    </row>
    <row r="409" ht="12.75" customHeight="1">
      <c r="A409" s="16">
        <v>26.447861900945078</v>
      </c>
      <c r="B409" s="16">
        <v>2.2747983715759394</v>
      </c>
      <c r="C409" s="16">
        <f t="shared" si="8"/>
        <v>2.732798372</v>
      </c>
      <c r="D409" s="16">
        <f t="shared" si="2"/>
        <v>238.5537984</v>
      </c>
      <c r="E409" s="17">
        <f t="shared" si="9"/>
        <v>9284.921137</v>
      </c>
      <c r="F409" s="18">
        <f t="shared" si="10"/>
        <v>154.7486856</v>
      </c>
      <c r="G409" s="17">
        <f t="shared" si="11"/>
        <v>3.614085005</v>
      </c>
      <c r="H409" s="19">
        <f t="shared" si="12"/>
        <v>30646.45036</v>
      </c>
    </row>
    <row r="410" ht="12.75" customHeight="1">
      <c r="A410" s="16">
        <v>26.46167361780941</v>
      </c>
      <c r="B410" s="16">
        <v>2.2748300705982505</v>
      </c>
      <c r="C410" s="16">
        <f t="shared" si="8"/>
        <v>2.732830071</v>
      </c>
      <c r="D410" s="16">
        <f t="shared" si="2"/>
        <v>238.5538301</v>
      </c>
      <c r="E410" s="17">
        <f t="shared" si="9"/>
        <v>9304.81001</v>
      </c>
      <c r="F410" s="18">
        <f t="shared" si="10"/>
        <v>155.0801668</v>
      </c>
      <c r="G410" s="17">
        <f t="shared" si="11"/>
        <v>3.687205859</v>
      </c>
      <c r="H410" s="19">
        <f t="shared" si="12"/>
        <v>30646.46422</v>
      </c>
    </row>
    <row r="411" ht="12.75" customHeight="1">
      <c r="A411" s="16">
        <v>26.475530618991332</v>
      </c>
      <c r="B411" s="16">
        <v>2.2715831850271933</v>
      </c>
      <c r="C411" s="16">
        <f t="shared" si="8"/>
        <v>2.729583185</v>
      </c>
      <c r="D411" s="16">
        <f t="shared" si="2"/>
        <v>238.5505832</v>
      </c>
      <c r="E411" s="17">
        <f t="shared" si="9"/>
        <v>9324.764091</v>
      </c>
      <c r="F411" s="18">
        <f t="shared" si="10"/>
        <v>155.4127349</v>
      </c>
      <c r="G411" s="17">
        <f t="shared" si="11"/>
        <v>3.760566453</v>
      </c>
      <c r="H411" s="19">
        <f t="shared" si="12"/>
        <v>30646.47813</v>
      </c>
    </row>
    <row r="412" ht="12.75" customHeight="1">
      <c r="A412" s="16">
        <v>26.49765200813306</v>
      </c>
      <c r="B412" s="16">
        <v>2.2699946111662066</v>
      </c>
      <c r="C412" s="16">
        <f t="shared" si="8"/>
        <v>2.727994611</v>
      </c>
      <c r="D412" s="16">
        <f t="shared" si="2"/>
        <v>238.5489946</v>
      </c>
      <c r="E412" s="17">
        <f t="shared" si="9"/>
        <v>9356.618892</v>
      </c>
      <c r="F412" s="18">
        <f t="shared" si="10"/>
        <v>155.9436482</v>
      </c>
      <c r="G412" s="17">
        <f t="shared" si="11"/>
        <v>3.87767969</v>
      </c>
      <c r="H412" s="19">
        <f t="shared" si="12"/>
        <v>30646.50033</v>
      </c>
    </row>
    <row r="413" ht="12.75" customHeight="1">
      <c r="A413" s="16">
        <v>26.4997269500318</v>
      </c>
      <c r="B413" s="16">
        <v>2.2699171748429947</v>
      </c>
      <c r="C413" s="16">
        <f t="shared" si="8"/>
        <v>2.727917175</v>
      </c>
      <c r="D413" s="16">
        <f t="shared" si="2"/>
        <v>238.5489172</v>
      </c>
      <c r="E413" s="17">
        <f t="shared" si="9"/>
        <v>9359.606808</v>
      </c>
      <c r="F413" s="18">
        <f t="shared" si="10"/>
        <v>155.9934468</v>
      </c>
      <c r="G413" s="17">
        <f t="shared" si="11"/>
        <v>3.888664677</v>
      </c>
      <c r="H413" s="19">
        <f t="shared" si="12"/>
        <v>30646.50242</v>
      </c>
    </row>
    <row r="414" ht="12.75" customHeight="1">
      <c r="A414" s="16">
        <v>26.527441521798433</v>
      </c>
      <c r="B414" s="16">
        <v>2.2633239282788735</v>
      </c>
      <c r="C414" s="16">
        <f t="shared" si="8"/>
        <v>2.721323928</v>
      </c>
      <c r="D414" s="16">
        <f t="shared" si="2"/>
        <v>238.5423239</v>
      </c>
      <c r="E414" s="17">
        <f t="shared" si="9"/>
        <v>9399.515791</v>
      </c>
      <c r="F414" s="18">
        <f t="shared" si="10"/>
        <v>156.6585965</v>
      </c>
      <c r="G414" s="17">
        <f t="shared" si="11"/>
        <v>4.03538888</v>
      </c>
      <c r="H414" s="19">
        <f t="shared" si="12"/>
        <v>30646.53023</v>
      </c>
    </row>
    <row r="415" ht="12.75" customHeight="1">
      <c r="A415" s="16">
        <v>26.549740602530207</v>
      </c>
      <c r="B415" s="16">
        <v>2.253421316100845</v>
      </c>
      <c r="C415" s="16">
        <f t="shared" si="8"/>
        <v>2.711421316</v>
      </c>
      <c r="D415" s="16">
        <f t="shared" si="2"/>
        <v>238.5324213</v>
      </c>
      <c r="E415" s="17">
        <f t="shared" si="9"/>
        <v>9431.626468</v>
      </c>
      <c r="F415" s="18">
        <f t="shared" si="10"/>
        <v>157.1937745</v>
      </c>
      <c r="G415" s="17">
        <f t="shared" si="11"/>
        <v>4.153442837</v>
      </c>
      <c r="H415" s="19">
        <f t="shared" si="12"/>
        <v>30646.55261</v>
      </c>
    </row>
    <row r="416" ht="12.75" customHeight="1">
      <c r="A416" s="16">
        <v>26.566396650587002</v>
      </c>
      <c r="B416" s="16">
        <v>2.2484736506780725</v>
      </c>
      <c r="C416" s="16">
        <f t="shared" si="8"/>
        <v>2.706473651</v>
      </c>
      <c r="D416" s="16">
        <f t="shared" si="2"/>
        <v>238.5274737</v>
      </c>
      <c r="E416" s="17">
        <f t="shared" si="9"/>
        <v>9455.611177</v>
      </c>
      <c r="F416" s="18">
        <f t="shared" si="10"/>
        <v>157.5935196</v>
      </c>
      <c r="G416" s="17">
        <f t="shared" si="11"/>
        <v>4.241621915</v>
      </c>
      <c r="H416" s="19">
        <f t="shared" si="12"/>
        <v>30646.56933</v>
      </c>
    </row>
    <row r="417" ht="12.75" customHeight="1">
      <c r="A417" s="16">
        <v>26.591448985164227</v>
      </c>
      <c r="B417" s="16">
        <v>2.238572858833165</v>
      </c>
      <c r="C417" s="16">
        <f t="shared" si="8"/>
        <v>2.696572859</v>
      </c>
      <c r="D417" s="16">
        <f t="shared" si="2"/>
        <v>238.5175729</v>
      </c>
      <c r="E417" s="17">
        <f t="shared" si="9"/>
        <v>9491.686539</v>
      </c>
      <c r="F417" s="18">
        <f t="shared" si="10"/>
        <v>158.1947756</v>
      </c>
      <c r="G417" s="17">
        <f t="shared" si="11"/>
        <v>4.374251921</v>
      </c>
      <c r="H417" s="19">
        <f t="shared" si="12"/>
        <v>30646.59447</v>
      </c>
    </row>
    <row r="418" ht="12.75" customHeight="1">
      <c r="A418" s="16">
        <v>26.608378083189166</v>
      </c>
      <c r="B418" s="16">
        <v>2.2237080185673963</v>
      </c>
      <c r="C418" s="16">
        <f t="shared" si="8"/>
        <v>2.681708019</v>
      </c>
      <c r="D418" s="16">
        <f t="shared" si="2"/>
        <v>238.502708</v>
      </c>
      <c r="E418" s="17">
        <f t="shared" si="9"/>
        <v>9516.06444</v>
      </c>
      <c r="F418" s="18">
        <f t="shared" si="10"/>
        <v>158.601074</v>
      </c>
      <c r="G418" s="17">
        <f t="shared" si="11"/>
        <v>4.463876558</v>
      </c>
      <c r="H418" s="19">
        <f t="shared" si="12"/>
        <v>30646.61147</v>
      </c>
    </row>
    <row r="419" ht="12.75" customHeight="1">
      <c r="A419" s="16">
        <v>26.62810594338758</v>
      </c>
      <c r="B419" s="16">
        <v>2.2071921361609164</v>
      </c>
      <c r="C419" s="16">
        <f t="shared" si="8"/>
        <v>2.665192136</v>
      </c>
      <c r="D419" s="16">
        <f t="shared" si="2"/>
        <v>238.4861921</v>
      </c>
      <c r="E419" s="17">
        <f t="shared" si="9"/>
        <v>9544.472558</v>
      </c>
      <c r="F419" s="18">
        <f t="shared" si="10"/>
        <v>159.0745426</v>
      </c>
      <c r="G419" s="17">
        <f t="shared" si="11"/>
        <v>4.568318171</v>
      </c>
      <c r="H419" s="19">
        <f t="shared" si="12"/>
        <v>30646.63127</v>
      </c>
    </row>
    <row r="420" ht="12.75" customHeight="1">
      <c r="A420" s="16">
        <v>26.636593246564065</v>
      </c>
      <c r="B420" s="16">
        <v>2.1989332847911154</v>
      </c>
      <c r="C420" s="16">
        <f t="shared" si="8"/>
        <v>2.656933285</v>
      </c>
      <c r="D420" s="16">
        <f t="shared" si="2"/>
        <v>238.4779333</v>
      </c>
      <c r="E420" s="17">
        <f t="shared" si="9"/>
        <v>9556.694275</v>
      </c>
      <c r="F420" s="18">
        <f t="shared" si="10"/>
        <v>159.2782379</v>
      </c>
      <c r="G420" s="17">
        <f t="shared" si="11"/>
        <v>4.613250952</v>
      </c>
      <c r="H420" s="19">
        <f t="shared" si="12"/>
        <v>30646.63978</v>
      </c>
    </row>
    <row r="421" ht="12.75" customHeight="1">
      <c r="A421" s="16">
        <v>26.6506780740875</v>
      </c>
      <c r="B421" s="16">
        <v>2.187372349139891</v>
      </c>
      <c r="C421" s="16">
        <f t="shared" si="8"/>
        <v>2.645372349</v>
      </c>
      <c r="D421" s="16">
        <f t="shared" si="2"/>
        <v>238.4663723</v>
      </c>
      <c r="E421" s="17">
        <f t="shared" si="9"/>
        <v>9576.976427</v>
      </c>
      <c r="F421" s="18">
        <f t="shared" si="10"/>
        <v>159.6162738</v>
      </c>
      <c r="G421" s="17">
        <f t="shared" si="11"/>
        <v>4.687817686</v>
      </c>
      <c r="H421" s="19">
        <f t="shared" si="12"/>
        <v>30646.65392</v>
      </c>
    </row>
    <row r="422" ht="12.75" customHeight="1">
      <c r="A422" s="16">
        <v>26.661372531173146</v>
      </c>
      <c r="B422" s="16">
        <v>2.198949667789204</v>
      </c>
      <c r="C422" s="16">
        <f t="shared" si="8"/>
        <v>2.656949668</v>
      </c>
      <c r="D422" s="16">
        <f t="shared" si="2"/>
        <v>238.4779497</v>
      </c>
      <c r="E422" s="17">
        <f t="shared" si="9"/>
        <v>9592.376445</v>
      </c>
      <c r="F422" s="18">
        <f t="shared" si="10"/>
        <v>159.8729407</v>
      </c>
      <c r="G422" s="17">
        <f t="shared" si="11"/>
        <v>4.7444354</v>
      </c>
      <c r="H422" s="19">
        <f t="shared" si="12"/>
        <v>30646.66466</v>
      </c>
    </row>
    <row r="423" ht="12.75" customHeight="1">
      <c r="A423" s="16">
        <v>26.674547192136103</v>
      </c>
      <c r="B423" s="16">
        <v>2.220445981614634</v>
      </c>
      <c r="C423" s="16">
        <f t="shared" si="8"/>
        <v>2.678445982</v>
      </c>
      <c r="D423" s="16">
        <f t="shared" si="2"/>
        <v>238.499446</v>
      </c>
      <c r="E423" s="17">
        <f t="shared" si="9"/>
        <v>9611.347957</v>
      </c>
      <c r="F423" s="18">
        <f t="shared" si="10"/>
        <v>160.1891326</v>
      </c>
      <c r="G423" s="17">
        <f t="shared" si="11"/>
        <v>4.814183605</v>
      </c>
      <c r="H423" s="19">
        <f t="shared" si="12"/>
        <v>30646.67788</v>
      </c>
    </row>
    <row r="424" ht="12.75" customHeight="1">
      <c r="A424" s="16">
        <v>26.68203331209606</v>
      </c>
      <c r="B424" s="16">
        <v>2.248550104669153</v>
      </c>
      <c r="C424" s="16">
        <f t="shared" si="8"/>
        <v>2.706550105</v>
      </c>
      <c r="D424" s="16">
        <f t="shared" si="2"/>
        <v>238.5275501</v>
      </c>
      <c r="E424" s="17">
        <f t="shared" si="9"/>
        <v>9622.127969</v>
      </c>
      <c r="F424" s="18">
        <f t="shared" si="10"/>
        <v>160.3687995</v>
      </c>
      <c r="G424" s="17">
        <f t="shared" si="11"/>
        <v>4.853816005</v>
      </c>
      <c r="H424" s="19">
        <f t="shared" si="12"/>
        <v>30646.68539</v>
      </c>
    </row>
    <row r="425" ht="12.75" customHeight="1">
      <c r="A425" s="16">
        <v>26.695253481387038</v>
      </c>
      <c r="B425" s="16">
        <v>2.26839355602075</v>
      </c>
      <c r="C425" s="16">
        <f t="shared" si="8"/>
        <v>2.726393556</v>
      </c>
      <c r="D425" s="16">
        <f t="shared" si="2"/>
        <v>238.5473936</v>
      </c>
      <c r="E425" s="17">
        <f t="shared" si="9"/>
        <v>9641.165013</v>
      </c>
      <c r="F425" s="18">
        <f t="shared" si="10"/>
        <v>160.6860836</v>
      </c>
      <c r="G425" s="17">
        <f t="shared" si="11"/>
        <v>4.923805137</v>
      </c>
      <c r="H425" s="19">
        <f t="shared" si="12"/>
        <v>30646.69866</v>
      </c>
    </row>
    <row r="426" ht="12.75" customHeight="1">
      <c r="A426" s="16">
        <v>26.708655683990116</v>
      </c>
      <c r="B426" s="16">
        <v>2.2816255574770166</v>
      </c>
      <c r="C426" s="16">
        <f t="shared" si="8"/>
        <v>2.739625557</v>
      </c>
      <c r="D426" s="16">
        <f t="shared" si="2"/>
        <v>238.5606256</v>
      </c>
      <c r="E426" s="17">
        <f t="shared" si="9"/>
        <v>9660.464185</v>
      </c>
      <c r="F426" s="18">
        <f t="shared" si="10"/>
        <v>161.0077364</v>
      </c>
      <c r="G426" s="17">
        <f t="shared" si="11"/>
        <v>4.994757974</v>
      </c>
      <c r="H426" s="19">
        <f t="shared" si="12"/>
        <v>30646.71211</v>
      </c>
    </row>
    <row r="427" ht="12.75" customHeight="1">
      <c r="A427" s="16">
        <v>26.722330936561335</v>
      </c>
      <c r="B427" s="16">
        <v>2.2849403840902873</v>
      </c>
      <c r="C427" s="16">
        <f t="shared" si="8"/>
        <v>2.742940384</v>
      </c>
      <c r="D427" s="16">
        <f t="shared" si="2"/>
        <v>238.5639404</v>
      </c>
      <c r="E427" s="17">
        <f t="shared" si="9"/>
        <v>9680.156549</v>
      </c>
      <c r="F427" s="18">
        <f t="shared" si="10"/>
        <v>161.3359425</v>
      </c>
      <c r="G427" s="17">
        <f t="shared" si="11"/>
        <v>5.06715637</v>
      </c>
      <c r="H427" s="19">
        <f t="shared" si="12"/>
        <v>30646.72584</v>
      </c>
    </row>
    <row r="428" ht="12.75" customHeight="1">
      <c r="A428" s="16">
        <v>26.736233730772675</v>
      </c>
      <c r="B428" s="16">
        <v>2.2799908983343937</v>
      </c>
      <c r="C428" s="16">
        <f t="shared" si="8"/>
        <v>2.737990898</v>
      </c>
      <c r="D428" s="16">
        <f t="shared" si="2"/>
        <v>238.5589909</v>
      </c>
      <c r="E428" s="17">
        <f t="shared" si="9"/>
        <v>9700.176572</v>
      </c>
      <c r="F428" s="18">
        <f t="shared" si="10"/>
        <v>161.6696095</v>
      </c>
      <c r="G428" s="17">
        <f t="shared" si="11"/>
        <v>5.140759398</v>
      </c>
      <c r="H428" s="19">
        <f t="shared" si="12"/>
        <v>30646.73979</v>
      </c>
    </row>
    <row r="429" ht="12.75" customHeight="1">
      <c r="A429" s="16">
        <v>26.76137708200595</v>
      </c>
      <c r="B429" s="16">
        <v>2.2667843815418207</v>
      </c>
      <c r="C429" s="16">
        <f t="shared" si="8"/>
        <v>2.724784382</v>
      </c>
      <c r="D429" s="16">
        <f t="shared" si="2"/>
        <v>238.5457844</v>
      </c>
      <c r="E429" s="17">
        <f t="shared" si="9"/>
        <v>9736.382998</v>
      </c>
      <c r="F429" s="18">
        <f t="shared" si="10"/>
        <v>162.27305</v>
      </c>
      <c r="G429" s="17">
        <f t="shared" si="11"/>
        <v>5.273871258</v>
      </c>
      <c r="H429" s="19">
        <f t="shared" si="12"/>
        <v>30646.76503</v>
      </c>
    </row>
    <row r="430" ht="12.75" customHeight="1">
      <c r="A430" s="16">
        <v>26.786474924911204</v>
      </c>
      <c r="B430" s="16">
        <v>2.25523072722308</v>
      </c>
      <c r="C430" s="16">
        <f t="shared" si="8"/>
        <v>2.713230727</v>
      </c>
      <c r="D430" s="16">
        <f t="shared" si="2"/>
        <v>238.5342307</v>
      </c>
      <c r="E430" s="17">
        <f t="shared" si="9"/>
        <v>9772.523892</v>
      </c>
      <c r="F430" s="18">
        <f t="shared" si="10"/>
        <v>162.8753982</v>
      </c>
      <c r="G430" s="17">
        <f t="shared" si="11"/>
        <v>5.406742191</v>
      </c>
      <c r="H430" s="19">
        <f t="shared" si="12"/>
        <v>30646.79022</v>
      </c>
    </row>
    <row r="431" ht="12.75" customHeight="1">
      <c r="A431" s="16">
        <v>26.817124783835386</v>
      </c>
      <c r="B431" s="16">
        <v>2.2420278510967493</v>
      </c>
      <c r="C431" s="16">
        <f t="shared" si="8"/>
        <v>2.700027851</v>
      </c>
      <c r="D431" s="16">
        <f t="shared" si="2"/>
        <v>238.5210279</v>
      </c>
      <c r="E431" s="17">
        <f t="shared" si="9"/>
        <v>9816.659689</v>
      </c>
      <c r="F431" s="18">
        <f t="shared" si="10"/>
        <v>163.6109948</v>
      </c>
      <c r="G431" s="17">
        <f t="shared" si="11"/>
        <v>5.56900615</v>
      </c>
      <c r="H431" s="19">
        <f t="shared" si="12"/>
        <v>30646.82098</v>
      </c>
    </row>
    <row r="432" ht="12.75" customHeight="1">
      <c r="A432" s="16">
        <v>26.84768362610352</v>
      </c>
      <c r="B432" s="16">
        <v>2.2321306999180837</v>
      </c>
      <c r="C432" s="16">
        <f t="shared" si="8"/>
        <v>2.6901307</v>
      </c>
      <c r="D432" s="16">
        <f t="shared" si="2"/>
        <v>238.5111307</v>
      </c>
      <c r="E432" s="17">
        <f t="shared" si="9"/>
        <v>9860.664422</v>
      </c>
      <c r="F432" s="18">
        <f t="shared" si="10"/>
        <v>164.344407</v>
      </c>
      <c r="G432" s="17">
        <f t="shared" si="11"/>
        <v>5.730788256</v>
      </c>
      <c r="H432" s="19">
        <f t="shared" si="12"/>
        <v>30646.85165</v>
      </c>
    </row>
    <row r="433" ht="12.75" customHeight="1">
      <c r="A433" s="16">
        <v>26.878242468371653</v>
      </c>
      <c r="B433" s="16">
        <v>2.222233548739418</v>
      </c>
      <c r="C433" s="16">
        <f t="shared" si="8"/>
        <v>2.680233549</v>
      </c>
      <c r="D433" s="16">
        <f t="shared" si="2"/>
        <v>238.5012335</v>
      </c>
      <c r="E433" s="17">
        <f t="shared" si="9"/>
        <v>9904.669154</v>
      </c>
      <c r="F433" s="18">
        <f t="shared" si="10"/>
        <v>165.0778192</v>
      </c>
      <c r="G433" s="17">
        <f t="shared" si="11"/>
        <v>5.892570362</v>
      </c>
      <c r="H433" s="19">
        <f t="shared" si="12"/>
        <v>30646.88232</v>
      </c>
    </row>
    <row r="434" ht="12.75" customHeight="1">
      <c r="A434" s="16">
        <v>26.900405024119358</v>
      </c>
      <c r="B434" s="16">
        <v>2.2172895239828874</v>
      </c>
      <c r="C434" s="16">
        <f t="shared" si="8"/>
        <v>2.675289524</v>
      </c>
      <c r="D434" s="16">
        <f t="shared" si="2"/>
        <v>238.4962895</v>
      </c>
      <c r="E434" s="17">
        <f t="shared" si="9"/>
        <v>9936.583235</v>
      </c>
      <c r="F434" s="18">
        <f t="shared" si="10"/>
        <v>165.6097206</v>
      </c>
      <c r="G434" s="17">
        <f t="shared" si="11"/>
        <v>6.009901539</v>
      </c>
      <c r="H434" s="19">
        <f t="shared" si="12"/>
        <v>30646.90457</v>
      </c>
    </row>
    <row r="435" ht="12.75" customHeight="1">
      <c r="A435" s="16">
        <v>26.92261308819508</v>
      </c>
      <c r="B435" s="16">
        <v>2.2106926367525244</v>
      </c>
      <c r="C435" s="16">
        <f t="shared" si="8"/>
        <v>2.668692637</v>
      </c>
      <c r="D435" s="16">
        <f t="shared" si="2"/>
        <v>238.4896926</v>
      </c>
      <c r="E435" s="17">
        <f t="shared" si="9"/>
        <v>9968.562847</v>
      </c>
      <c r="F435" s="18">
        <f t="shared" si="10"/>
        <v>166.1427141</v>
      </c>
      <c r="G435" s="17">
        <f t="shared" si="11"/>
        <v>6.127473643</v>
      </c>
      <c r="H435" s="19">
        <f t="shared" si="12"/>
        <v>30646.92686</v>
      </c>
    </row>
    <row r="436" ht="12.75" customHeight="1">
      <c r="A436" s="16">
        <v>26.94211340675338</v>
      </c>
      <c r="B436" s="16">
        <v>2.2024410667152075</v>
      </c>
      <c r="C436" s="16">
        <f t="shared" si="8"/>
        <v>2.660441067</v>
      </c>
      <c r="D436" s="16">
        <f t="shared" si="2"/>
        <v>238.4814411</v>
      </c>
      <c r="E436" s="17">
        <f t="shared" si="9"/>
        <v>9996.643306</v>
      </c>
      <c r="F436" s="18">
        <f t="shared" si="10"/>
        <v>166.6107218</v>
      </c>
      <c r="G436" s="17">
        <f t="shared" si="11"/>
        <v>6.230710624</v>
      </c>
      <c r="H436" s="19">
        <f t="shared" si="12"/>
        <v>30646.94643</v>
      </c>
    </row>
    <row r="437" ht="12.75" customHeight="1">
      <c r="A437" s="16">
        <v>26.961613725311675</v>
      </c>
      <c r="B437" s="16">
        <v>2.1941894966778905</v>
      </c>
      <c r="C437" s="16">
        <f t="shared" si="8"/>
        <v>2.652189497</v>
      </c>
      <c r="D437" s="16">
        <f t="shared" si="2"/>
        <v>238.4731895</v>
      </c>
      <c r="E437" s="17">
        <f t="shared" si="9"/>
        <v>10024.72376</v>
      </c>
      <c r="F437" s="18">
        <f t="shared" si="10"/>
        <v>167.0787294</v>
      </c>
      <c r="G437" s="17">
        <f t="shared" si="11"/>
        <v>6.333947605</v>
      </c>
      <c r="H437" s="19">
        <f t="shared" si="12"/>
        <v>30646.966</v>
      </c>
    </row>
    <row r="438" ht="12.75" customHeight="1">
      <c r="A438" s="16">
        <v>26.9838217893874</v>
      </c>
      <c r="B438" s="16">
        <v>2.1875926094475275</v>
      </c>
      <c r="C438" s="16">
        <f t="shared" si="8"/>
        <v>2.645592609</v>
      </c>
      <c r="D438" s="16">
        <f t="shared" si="2"/>
        <v>238.4665926</v>
      </c>
      <c r="E438" s="17">
        <f t="shared" si="9"/>
        <v>10056.70338</v>
      </c>
      <c r="F438" s="18">
        <f t="shared" si="10"/>
        <v>167.6117229</v>
      </c>
      <c r="G438" s="17">
        <f t="shared" si="11"/>
        <v>6.451519709</v>
      </c>
      <c r="H438" s="19">
        <f t="shared" si="12"/>
        <v>30646.98829</v>
      </c>
    </row>
    <row r="439" ht="12.75" customHeight="1">
      <c r="A439" s="16">
        <v>27.00327659961767</v>
      </c>
      <c r="B439" s="16">
        <v>2.1809939018840434</v>
      </c>
      <c r="C439" s="16">
        <f t="shared" si="8"/>
        <v>2.638993902</v>
      </c>
      <c r="D439" s="16">
        <f t="shared" si="2"/>
        <v>238.4599939</v>
      </c>
      <c r="E439" s="17">
        <f t="shared" si="9"/>
        <v>10084.7183</v>
      </c>
      <c r="F439" s="18">
        <f t="shared" si="10"/>
        <v>168.0786384</v>
      </c>
      <c r="G439" s="17">
        <f t="shared" si="11"/>
        <v>6.554515763</v>
      </c>
      <c r="H439" s="19">
        <f t="shared" si="12"/>
        <v>30647.00782</v>
      </c>
    </row>
    <row r="440" ht="12.75" customHeight="1">
      <c r="A440" s="16">
        <v>27.01984163101842</v>
      </c>
      <c r="B440" s="16">
        <v>2.179351961408936</v>
      </c>
      <c r="C440" s="16">
        <f t="shared" si="8"/>
        <v>2.637351961</v>
      </c>
      <c r="D440" s="16">
        <f t="shared" si="2"/>
        <v>238.458352</v>
      </c>
      <c r="E440" s="17">
        <f t="shared" si="9"/>
        <v>10108.57195</v>
      </c>
      <c r="F440" s="18">
        <f t="shared" si="10"/>
        <v>168.4761991</v>
      </c>
      <c r="G440" s="17">
        <f t="shared" si="11"/>
        <v>6.642212988</v>
      </c>
      <c r="H440" s="19">
        <f t="shared" si="12"/>
        <v>30647.02444</v>
      </c>
    </row>
    <row r="441" ht="12.75" customHeight="1">
      <c r="A441" s="16">
        <v>27.036406662419164</v>
      </c>
      <c r="B441" s="16">
        <v>2.177710020933829</v>
      </c>
      <c r="C441" s="16">
        <f t="shared" si="8"/>
        <v>2.635710021</v>
      </c>
      <c r="D441" s="16">
        <f t="shared" si="2"/>
        <v>238.45671</v>
      </c>
      <c r="E441" s="17">
        <f t="shared" si="9"/>
        <v>10132.42559</v>
      </c>
      <c r="F441" s="18">
        <f t="shared" si="10"/>
        <v>168.8737599</v>
      </c>
      <c r="G441" s="17">
        <f t="shared" si="11"/>
        <v>6.729910213</v>
      </c>
      <c r="H441" s="19">
        <f t="shared" si="12"/>
        <v>30647.04107</v>
      </c>
    </row>
    <row r="442" ht="12.75" customHeight="1">
      <c r="A442" s="16">
        <v>27.105238008555506</v>
      </c>
      <c r="B442" s="16">
        <v>2.1777555292618533</v>
      </c>
      <c r="C442" s="16">
        <f t="shared" si="8"/>
        <v>2.635755529</v>
      </c>
      <c r="D442" s="16">
        <f t="shared" si="2"/>
        <v>238.4567555</v>
      </c>
      <c r="E442" s="17">
        <f t="shared" si="9"/>
        <v>10231.54273</v>
      </c>
      <c r="F442" s="18">
        <f t="shared" si="10"/>
        <v>170.5257122</v>
      </c>
      <c r="G442" s="17">
        <f t="shared" si="11"/>
        <v>7.094311457</v>
      </c>
      <c r="H442" s="19">
        <f t="shared" si="12"/>
        <v>30647.11015</v>
      </c>
    </row>
    <row r="443" ht="12.75" customHeight="1">
      <c r="A443" s="16">
        <v>27.116160007281273</v>
      </c>
      <c r="B443" s="16">
        <v>2.1810685355420025</v>
      </c>
      <c r="C443" s="16">
        <f t="shared" si="8"/>
        <v>2.639068536</v>
      </c>
      <c r="D443" s="16">
        <f t="shared" si="2"/>
        <v>238.4600685</v>
      </c>
      <c r="E443" s="17">
        <f t="shared" si="9"/>
        <v>10247.27041</v>
      </c>
      <c r="F443" s="18">
        <f t="shared" si="10"/>
        <v>170.7878402</v>
      </c>
      <c r="G443" s="17">
        <f t="shared" si="11"/>
        <v>7.152133803</v>
      </c>
      <c r="H443" s="19">
        <f t="shared" si="12"/>
        <v>30647.12111</v>
      </c>
    </row>
    <row r="444" ht="12.75" customHeight="1">
      <c r="A444" s="16">
        <v>27.124419768817635</v>
      </c>
      <c r="B444" s="16">
        <v>2.1810739965413655</v>
      </c>
      <c r="C444" s="16">
        <f t="shared" si="8"/>
        <v>2.639073997</v>
      </c>
      <c r="D444" s="16">
        <f t="shared" si="2"/>
        <v>238.460074</v>
      </c>
      <c r="E444" s="17">
        <f t="shared" si="9"/>
        <v>10259.16447</v>
      </c>
      <c r="F444" s="18">
        <f t="shared" si="10"/>
        <v>170.9860745</v>
      </c>
      <c r="G444" s="17">
        <f t="shared" si="11"/>
        <v>7.195861953</v>
      </c>
      <c r="H444" s="19">
        <f t="shared" si="12"/>
        <v>30647.1294</v>
      </c>
    </row>
    <row r="445" ht="12.75" customHeight="1">
      <c r="A445" s="16">
        <v>27.135250750887355</v>
      </c>
      <c r="B445" s="16">
        <v>2.1876927277691802</v>
      </c>
      <c r="C445" s="16">
        <f t="shared" si="8"/>
        <v>2.645692728</v>
      </c>
      <c r="D445" s="16">
        <f t="shared" si="2"/>
        <v>238.4666927</v>
      </c>
      <c r="E445" s="17">
        <f t="shared" si="9"/>
        <v>10274.76108</v>
      </c>
      <c r="F445" s="18">
        <f t="shared" si="10"/>
        <v>171.246018</v>
      </c>
      <c r="G445" s="17">
        <f t="shared" si="11"/>
        <v>7.253202446</v>
      </c>
      <c r="H445" s="19">
        <f t="shared" si="12"/>
        <v>30647.14027</v>
      </c>
    </row>
    <row r="446" ht="12.75" customHeight="1">
      <c r="A446" s="16">
        <v>27.14888049513055</v>
      </c>
      <c r="B446" s="16">
        <v>2.1926604168562833</v>
      </c>
      <c r="C446" s="16">
        <f t="shared" si="8"/>
        <v>2.650660417</v>
      </c>
      <c r="D446" s="16">
        <f t="shared" si="2"/>
        <v>238.4716604</v>
      </c>
      <c r="E446" s="17">
        <f t="shared" si="9"/>
        <v>10294.38791</v>
      </c>
      <c r="F446" s="18">
        <f t="shared" si="10"/>
        <v>171.5731319</v>
      </c>
      <c r="G446" s="17">
        <f t="shared" si="11"/>
        <v>7.325359915</v>
      </c>
      <c r="H446" s="19">
        <f t="shared" si="12"/>
        <v>30647.15395</v>
      </c>
    </row>
    <row r="447" ht="12.75" customHeight="1">
      <c r="A447" s="16">
        <v>27.16535450987525</v>
      </c>
      <c r="B447" s="16">
        <v>2.1943242013288415</v>
      </c>
      <c r="C447" s="16">
        <f t="shared" si="8"/>
        <v>2.652324201</v>
      </c>
      <c r="D447" s="16">
        <f t="shared" si="2"/>
        <v>238.4733242</v>
      </c>
      <c r="E447" s="17">
        <f t="shared" si="9"/>
        <v>10318.11049</v>
      </c>
      <c r="F447" s="18">
        <f t="shared" si="10"/>
        <v>171.9685082</v>
      </c>
      <c r="G447" s="17">
        <f t="shared" si="11"/>
        <v>7.412575288</v>
      </c>
      <c r="H447" s="19">
        <f t="shared" si="12"/>
        <v>30647.17049</v>
      </c>
    </row>
    <row r="448" ht="12.75" customHeight="1">
      <c r="A448" s="16">
        <v>27.170770000910107</v>
      </c>
      <c r="B448" s="16">
        <v>2.1976335669427494</v>
      </c>
      <c r="C448" s="16">
        <f t="shared" si="8"/>
        <v>2.655633567</v>
      </c>
      <c r="D448" s="16">
        <f t="shared" si="2"/>
        <v>238.4766336</v>
      </c>
      <c r="E448" s="17">
        <f t="shared" si="9"/>
        <v>10325.9088</v>
      </c>
      <c r="F448" s="18">
        <f t="shared" si="10"/>
        <v>172.09848</v>
      </c>
      <c r="G448" s="17">
        <f t="shared" si="11"/>
        <v>7.441245534</v>
      </c>
      <c r="H448" s="19">
        <f t="shared" si="12"/>
        <v>30647.17592</v>
      </c>
    </row>
    <row r="449" ht="12.75" customHeight="1">
      <c r="A449" s="16">
        <v>27.201010284882074</v>
      </c>
      <c r="B449" s="16">
        <v>2.1993064530809123</v>
      </c>
      <c r="C449" s="16">
        <f t="shared" si="8"/>
        <v>2.657306453</v>
      </c>
      <c r="D449" s="16">
        <f t="shared" si="2"/>
        <v>238.4783065</v>
      </c>
      <c r="E449" s="17">
        <f t="shared" si="9"/>
        <v>10369.45481</v>
      </c>
      <c r="F449" s="18">
        <f t="shared" si="10"/>
        <v>172.8242468</v>
      </c>
      <c r="G449" s="17">
        <f t="shared" si="11"/>
        <v>7.601341155</v>
      </c>
      <c r="H449" s="19">
        <f t="shared" si="12"/>
        <v>30647.20628</v>
      </c>
    </row>
    <row r="450" ht="12.75" customHeight="1">
      <c r="A450" s="16">
        <v>27.234094839355542</v>
      </c>
      <c r="B450" s="16">
        <v>2.1976754346045313</v>
      </c>
      <c r="C450" s="16">
        <f t="shared" si="8"/>
        <v>2.655675435</v>
      </c>
      <c r="D450" s="16">
        <f t="shared" si="2"/>
        <v>238.4766754</v>
      </c>
      <c r="E450" s="17">
        <f t="shared" si="9"/>
        <v>10417.09657</v>
      </c>
      <c r="F450" s="18">
        <f t="shared" si="10"/>
        <v>173.6182761</v>
      </c>
      <c r="G450" s="17">
        <f t="shared" si="11"/>
        <v>7.776494679</v>
      </c>
      <c r="H450" s="19">
        <f t="shared" si="12"/>
        <v>30647.23948</v>
      </c>
    </row>
    <row r="451" ht="12.75" customHeight="1">
      <c r="A451" s="16">
        <v>27.256257395103244</v>
      </c>
      <c r="B451" s="16">
        <v>2.1927314098480006</v>
      </c>
      <c r="C451" s="16">
        <f t="shared" si="8"/>
        <v>2.65073141</v>
      </c>
      <c r="D451" s="16">
        <f t="shared" si="2"/>
        <v>238.4717314</v>
      </c>
      <c r="E451" s="17">
        <f t="shared" si="9"/>
        <v>10449.01065</v>
      </c>
      <c r="F451" s="18">
        <f t="shared" si="10"/>
        <v>174.1501775</v>
      </c>
      <c r="G451" s="17">
        <f t="shared" si="11"/>
        <v>7.893825856</v>
      </c>
      <c r="H451" s="19">
        <f t="shared" si="12"/>
        <v>30647.26173</v>
      </c>
    </row>
    <row r="452" ht="12.75" customHeight="1">
      <c r="A452" s="16">
        <v>27.281218713024423</v>
      </c>
      <c r="B452" s="16">
        <v>2.1861363429507588</v>
      </c>
      <c r="C452" s="16">
        <f t="shared" si="8"/>
        <v>2.644136343</v>
      </c>
      <c r="D452" s="16">
        <f t="shared" si="2"/>
        <v>238.4651363</v>
      </c>
      <c r="E452" s="17">
        <f t="shared" si="9"/>
        <v>10484.95495</v>
      </c>
      <c r="F452" s="18">
        <f t="shared" si="10"/>
        <v>174.7492491</v>
      </c>
      <c r="G452" s="17">
        <f t="shared" si="11"/>
        <v>8.02597401</v>
      </c>
      <c r="H452" s="19">
        <f t="shared" si="12"/>
        <v>30647.28678</v>
      </c>
    </row>
    <row r="453" ht="12.75" customHeight="1">
      <c r="A453" s="16">
        <v>27.300582506598648</v>
      </c>
      <c r="B453" s="16">
        <v>2.1828433603349398</v>
      </c>
      <c r="C453" s="16">
        <f t="shared" si="8"/>
        <v>2.64084336</v>
      </c>
      <c r="D453" s="16">
        <f t="shared" si="2"/>
        <v>238.4618434</v>
      </c>
      <c r="E453" s="17">
        <f t="shared" si="9"/>
        <v>10512.83881</v>
      </c>
      <c r="F453" s="18">
        <f t="shared" si="10"/>
        <v>175.2139802</v>
      </c>
      <c r="G453" s="17">
        <f t="shared" si="11"/>
        <v>8.128488211</v>
      </c>
      <c r="H453" s="19">
        <f t="shared" si="12"/>
        <v>30647.30621</v>
      </c>
    </row>
    <row r="454" ht="12.75" customHeight="1">
      <c r="A454" s="16">
        <v>27.32545280786378</v>
      </c>
      <c r="B454" s="16">
        <v>2.179554018385363</v>
      </c>
      <c r="C454" s="16">
        <f t="shared" si="8"/>
        <v>2.637554018</v>
      </c>
      <c r="D454" s="16">
        <f t="shared" si="2"/>
        <v>238.458554</v>
      </c>
      <c r="E454" s="17">
        <f t="shared" si="9"/>
        <v>10548.65204</v>
      </c>
      <c r="F454" s="18">
        <f t="shared" si="10"/>
        <v>175.8108674</v>
      </c>
      <c r="G454" s="17">
        <f t="shared" si="11"/>
        <v>8.260154512</v>
      </c>
      <c r="H454" s="19">
        <f t="shared" si="12"/>
        <v>30647.33118</v>
      </c>
    </row>
    <row r="455" ht="12.75" customHeight="1">
      <c r="A455" s="16">
        <v>27.353076362974363</v>
      </c>
      <c r="B455" s="16">
        <v>2.176266496768907</v>
      </c>
      <c r="C455" s="16">
        <f t="shared" si="8"/>
        <v>2.634266497</v>
      </c>
      <c r="D455" s="16">
        <f t="shared" si="2"/>
        <v>238.4552665</v>
      </c>
      <c r="E455" s="17">
        <f t="shared" si="9"/>
        <v>10588.42996</v>
      </c>
      <c r="F455" s="18">
        <f t="shared" si="10"/>
        <v>176.4738327</v>
      </c>
      <c r="G455" s="17">
        <f t="shared" si="11"/>
        <v>8.406396863</v>
      </c>
      <c r="H455" s="19">
        <f t="shared" si="12"/>
        <v>30647.3589</v>
      </c>
    </row>
    <row r="456" ht="12.75" customHeight="1">
      <c r="A456" s="16">
        <v>27.37785564758345</v>
      </c>
      <c r="B456" s="16">
        <v>2.1762828797669957</v>
      </c>
      <c r="C456" s="16">
        <f t="shared" si="8"/>
        <v>2.63428288</v>
      </c>
      <c r="D456" s="16">
        <f t="shared" si="2"/>
        <v>238.4552829</v>
      </c>
      <c r="E456" s="17">
        <f t="shared" si="9"/>
        <v>10624.11213</v>
      </c>
      <c r="F456" s="18">
        <f t="shared" si="10"/>
        <v>177.0685355</v>
      </c>
      <c r="G456" s="17">
        <f t="shared" si="11"/>
        <v>8.537581311</v>
      </c>
      <c r="H456" s="19">
        <f t="shared" si="12"/>
        <v>30647.38377</v>
      </c>
    </row>
    <row r="457" ht="12.75" customHeight="1">
      <c r="A457" s="16">
        <v>27.40272594884858</v>
      </c>
      <c r="B457" s="16">
        <v>2.172993537817419</v>
      </c>
      <c r="C457" s="16">
        <f t="shared" si="8"/>
        <v>2.630993538</v>
      </c>
      <c r="D457" s="16">
        <f t="shared" si="2"/>
        <v>238.4519935</v>
      </c>
      <c r="E457" s="17">
        <f t="shared" si="9"/>
        <v>10659.92537</v>
      </c>
      <c r="F457" s="18">
        <f t="shared" si="10"/>
        <v>177.6654228</v>
      </c>
      <c r="G457" s="17">
        <f t="shared" si="11"/>
        <v>8.669247612</v>
      </c>
      <c r="H457" s="19">
        <f t="shared" si="12"/>
        <v>30647.40873</v>
      </c>
    </row>
    <row r="458" ht="12.75" customHeight="1">
      <c r="A458" s="16">
        <v>27.422180759078852</v>
      </c>
      <c r="B458" s="16">
        <v>2.166394830253935</v>
      </c>
      <c r="C458" s="16">
        <f t="shared" si="8"/>
        <v>2.62439483</v>
      </c>
      <c r="D458" s="16">
        <f t="shared" si="2"/>
        <v>238.4453948</v>
      </c>
      <c r="E458" s="17">
        <f t="shared" si="9"/>
        <v>10687.94029</v>
      </c>
      <c r="F458" s="18">
        <f t="shared" si="10"/>
        <v>178.1323382</v>
      </c>
      <c r="G458" s="17">
        <f t="shared" si="11"/>
        <v>8.772243666</v>
      </c>
      <c r="H458" s="19">
        <f t="shared" si="12"/>
        <v>30647.42826</v>
      </c>
    </row>
    <row r="459" ht="12.75" customHeight="1">
      <c r="A459" s="16">
        <v>27.447096568672006</v>
      </c>
      <c r="B459" s="16">
        <v>2.1614526258305258</v>
      </c>
      <c r="C459" s="16">
        <f t="shared" si="8"/>
        <v>2.619452626</v>
      </c>
      <c r="D459" s="16">
        <f t="shared" si="2"/>
        <v>238.4404526</v>
      </c>
      <c r="E459" s="17">
        <f t="shared" si="9"/>
        <v>10723.81906</v>
      </c>
      <c r="F459" s="18">
        <f t="shared" si="10"/>
        <v>178.7303176</v>
      </c>
      <c r="G459" s="17">
        <f t="shared" si="11"/>
        <v>8.904150893</v>
      </c>
      <c r="H459" s="19">
        <f t="shared" si="12"/>
        <v>30647.45327</v>
      </c>
    </row>
    <row r="460" ht="12.75" customHeight="1">
      <c r="A460" s="16">
        <v>27.463843633384847</v>
      </c>
      <c r="B460" s="16">
        <v>2.1531992354600877</v>
      </c>
      <c r="C460" s="16">
        <f t="shared" si="8"/>
        <v>2.611199235</v>
      </c>
      <c r="D460" s="16">
        <f t="shared" si="2"/>
        <v>238.4321992</v>
      </c>
      <c r="E460" s="17">
        <f t="shared" si="9"/>
        <v>10747.93483</v>
      </c>
      <c r="F460" s="18">
        <f t="shared" si="10"/>
        <v>179.1322472</v>
      </c>
      <c r="G460" s="17">
        <f t="shared" si="11"/>
        <v>8.992811824</v>
      </c>
      <c r="H460" s="19">
        <f t="shared" si="12"/>
        <v>30647.47008</v>
      </c>
    </row>
    <row r="461" ht="12.75" customHeight="1">
      <c r="A461" s="16">
        <v>27.480545189769668</v>
      </c>
      <c r="B461" s="16">
        <v>2.1465987075634825</v>
      </c>
      <c r="C461" s="16">
        <f t="shared" si="8"/>
        <v>2.604598708</v>
      </c>
      <c r="D461" s="16">
        <f t="shared" si="2"/>
        <v>238.4255987</v>
      </c>
      <c r="E461" s="17">
        <f t="shared" si="9"/>
        <v>10771.98507</v>
      </c>
      <c r="F461" s="18">
        <f t="shared" si="10"/>
        <v>179.5330846</v>
      </c>
      <c r="G461" s="17">
        <f t="shared" si="11"/>
        <v>9.081231828</v>
      </c>
      <c r="H461" s="19">
        <f t="shared" si="12"/>
        <v>30647.48684</v>
      </c>
    </row>
    <row r="462" ht="12.75" customHeight="1">
      <c r="A462" s="16">
        <v>27.49999999999994</v>
      </c>
      <c r="B462" s="16">
        <v>2.14</v>
      </c>
      <c r="C462" s="16">
        <f t="shared" si="8"/>
        <v>2.598</v>
      </c>
      <c r="D462" s="16">
        <f t="shared" si="2"/>
        <v>238.419</v>
      </c>
      <c r="E462" s="17">
        <f t="shared" si="9"/>
        <v>10800</v>
      </c>
      <c r="F462" s="18">
        <f t="shared" si="10"/>
        <v>180</v>
      </c>
      <c r="G462" s="17">
        <f t="shared" si="11"/>
        <v>9.184227882</v>
      </c>
      <c r="H462" s="19">
        <f t="shared" si="12"/>
        <v>30647.50636</v>
      </c>
    </row>
    <row r="463" ht="12.75" customHeight="1">
      <c r="A463" s="16">
        <v>27.50269879722894</v>
      </c>
      <c r="B463" s="16">
        <v>2.138401972034513</v>
      </c>
      <c r="C463" s="16">
        <f t="shared" si="8"/>
        <v>2.596401972</v>
      </c>
      <c r="D463" s="16">
        <f t="shared" si="2"/>
        <v>238.417402</v>
      </c>
      <c r="E463" s="17">
        <f t="shared" si="9"/>
        <v>10803.88627</v>
      </c>
      <c r="F463" s="18">
        <f t="shared" si="10"/>
        <v>180.0647711</v>
      </c>
      <c r="G463" s="17">
        <f t="shared" si="11"/>
        <v>9.198515632</v>
      </c>
      <c r="H463" s="19">
        <f t="shared" si="12"/>
        <v>30647.50907</v>
      </c>
    </row>
    <row r="464" ht="12.75" customHeight="1">
      <c r="A464" s="16">
        <v>27.521664754133184</v>
      </c>
      <c r="B464" s="16">
        <v>2.1288252794423927</v>
      </c>
      <c r="C464" s="16">
        <f t="shared" si="8"/>
        <v>2.586825279</v>
      </c>
      <c r="D464" s="16">
        <f t="shared" si="2"/>
        <v>238.4078253</v>
      </c>
      <c r="E464" s="17">
        <f t="shared" si="9"/>
        <v>10831.19725</v>
      </c>
      <c r="F464" s="18">
        <f t="shared" si="10"/>
        <v>180.5199541</v>
      </c>
      <c r="G464" s="17">
        <f t="shared" si="11"/>
        <v>9.29892364</v>
      </c>
      <c r="H464" s="19">
        <f t="shared" si="12"/>
        <v>30647.52811</v>
      </c>
    </row>
    <row r="465" ht="12.75" customHeight="1">
      <c r="A465" s="16">
        <v>27.5432551319648</v>
      </c>
      <c r="B465" s="16">
        <v>2.1160410557184774</v>
      </c>
      <c r="C465" s="16">
        <f t="shared" si="8"/>
        <v>2.574041056</v>
      </c>
      <c r="D465" s="16">
        <f t="shared" si="2"/>
        <v>238.3950411</v>
      </c>
      <c r="E465" s="17">
        <f t="shared" si="9"/>
        <v>10862.28739</v>
      </c>
      <c r="F465" s="18">
        <f t="shared" si="10"/>
        <v>181.0381232</v>
      </c>
      <c r="G465" s="17">
        <f t="shared" si="11"/>
        <v>9.41322564</v>
      </c>
      <c r="H465" s="19">
        <f t="shared" si="12"/>
        <v>30647.54978</v>
      </c>
    </row>
    <row r="466" ht="12.75" customHeight="1">
      <c r="A466" s="16">
        <v>27.56776743593012</v>
      </c>
      <c r="B466" s="16">
        <v>2.106487313527989</v>
      </c>
      <c r="C466" s="16">
        <f t="shared" si="8"/>
        <v>2.564487314</v>
      </c>
      <c r="D466" s="16">
        <f t="shared" si="2"/>
        <v>238.3854873</v>
      </c>
      <c r="E466" s="17">
        <f t="shared" si="9"/>
        <v>10897.58511</v>
      </c>
      <c r="F466" s="18">
        <f t="shared" si="10"/>
        <v>181.6264185</v>
      </c>
      <c r="G466" s="17">
        <f t="shared" si="11"/>
        <v>9.542996661</v>
      </c>
      <c r="H466" s="19">
        <f t="shared" si="12"/>
        <v>30647.57438</v>
      </c>
    </row>
    <row r="467" ht="12.75" customHeight="1">
      <c r="A467" s="16">
        <v>27.59227973989544</v>
      </c>
      <c r="B467" s="16">
        <v>2.096933571337501</v>
      </c>
      <c r="C467" s="16">
        <f t="shared" si="8"/>
        <v>2.554933571</v>
      </c>
      <c r="D467" s="16">
        <f t="shared" si="2"/>
        <v>238.3759336</v>
      </c>
      <c r="E467" s="17">
        <f t="shared" si="9"/>
        <v>10932.88283</v>
      </c>
      <c r="F467" s="18">
        <f t="shared" si="10"/>
        <v>182.2147138</v>
      </c>
      <c r="G467" s="17">
        <f t="shared" si="11"/>
        <v>9.672767682</v>
      </c>
      <c r="H467" s="19">
        <f t="shared" si="12"/>
        <v>30647.59898</v>
      </c>
    </row>
    <row r="468" ht="12.75" customHeight="1">
      <c r="A468" s="16">
        <v>27.622264014620246</v>
      </c>
      <c r="B468" s="16">
        <v>2.085793276382339</v>
      </c>
      <c r="C468" s="16">
        <f t="shared" si="8"/>
        <v>2.543793276</v>
      </c>
      <c r="D468" s="16">
        <f t="shared" si="2"/>
        <v>238.3647933</v>
      </c>
      <c r="E468" s="17">
        <f t="shared" si="9"/>
        <v>10976.06018</v>
      </c>
      <c r="F468" s="18">
        <f t="shared" si="10"/>
        <v>182.9343364</v>
      </c>
      <c r="G468" s="17">
        <f t="shared" si="11"/>
        <v>9.83150796</v>
      </c>
      <c r="H468" s="19">
        <f t="shared" si="12"/>
        <v>30647.62908</v>
      </c>
    </row>
    <row r="469" ht="12.75" customHeight="1">
      <c r="A469" s="16">
        <v>27.646776318585566</v>
      </c>
      <c r="B469" s="16">
        <v>2.076239534191851</v>
      </c>
      <c r="C469" s="16">
        <f t="shared" si="8"/>
        <v>2.534239534</v>
      </c>
      <c r="D469" s="16">
        <f t="shared" si="2"/>
        <v>238.3552395</v>
      </c>
      <c r="E469" s="17">
        <f t="shared" si="9"/>
        <v>11011.3579</v>
      </c>
      <c r="F469" s="18">
        <f t="shared" si="10"/>
        <v>183.5226316</v>
      </c>
      <c r="G469" s="17">
        <f t="shared" si="11"/>
        <v>9.961278981</v>
      </c>
      <c r="H469" s="19">
        <f t="shared" si="12"/>
        <v>30647.65368</v>
      </c>
    </row>
    <row r="470" ht="12.75" customHeight="1">
      <c r="A470" s="16">
        <v>27.666039780696153</v>
      </c>
      <c r="B470" s="16">
        <v>2.0731008542649523</v>
      </c>
      <c r="C470" s="16">
        <f t="shared" si="8"/>
        <v>2.531100854</v>
      </c>
      <c r="D470" s="16">
        <f t="shared" si="2"/>
        <v>238.3521009</v>
      </c>
      <c r="E470" s="17">
        <f t="shared" si="9"/>
        <v>11039.09728</v>
      </c>
      <c r="F470" s="18">
        <f t="shared" si="10"/>
        <v>183.9849547</v>
      </c>
      <c r="G470" s="17">
        <f t="shared" si="11"/>
        <v>10.06326202</v>
      </c>
      <c r="H470" s="19">
        <f t="shared" si="12"/>
        <v>30647.67301</v>
      </c>
    </row>
    <row r="471" ht="12.75" customHeight="1">
      <c r="A471" s="16">
        <v>27.679756895745665</v>
      </c>
      <c r="B471" s="16">
        <v>2.069939223936421</v>
      </c>
      <c r="C471" s="16">
        <f t="shared" si="8"/>
        <v>2.527939224</v>
      </c>
      <c r="D471" s="16">
        <f t="shared" si="2"/>
        <v>238.3489392</v>
      </c>
      <c r="E471" s="17">
        <f t="shared" si="9"/>
        <v>11058.84993</v>
      </c>
      <c r="F471" s="18">
        <f t="shared" si="10"/>
        <v>184.3141655</v>
      </c>
      <c r="G471" s="17">
        <f t="shared" si="11"/>
        <v>10.13588204</v>
      </c>
      <c r="H471" s="19">
        <f t="shared" si="12"/>
        <v>30647.68678</v>
      </c>
    </row>
    <row r="472" ht="12.75" customHeight="1">
      <c r="A472" s="16">
        <v>27.757405754600697</v>
      </c>
      <c r="B472" s="16">
        <v>2.0702605295592695</v>
      </c>
      <c r="C472" s="16">
        <f t="shared" si="8"/>
        <v>2.52826053</v>
      </c>
      <c r="D472" s="16">
        <f t="shared" si="2"/>
        <v>238.3492605</v>
      </c>
      <c r="E472" s="17">
        <f t="shared" si="9"/>
        <v>11170.66429</v>
      </c>
      <c r="F472" s="18">
        <f t="shared" si="10"/>
        <v>186.1777381</v>
      </c>
      <c r="G472" s="17">
        <f t="shared" si="11"/>
        <v>10.54696423</v>
      </c>
      <c r="H472" s="19">
        <f t="shared" si="12"/>
        <v>30647.76472</v>
      </c>
    </row>
    <row r="473" ht="12.75" customHeight="1">
      <c r="A473" s="16">
        <v>27.774119172085502</v>
      </c>
      <c r="B473" s="16">
        <v>2.0719388839304713</v>
      </c>
      <c r="C473" s="16">
        <f t="shared" si="8"/>
        <v>2.529938884</v>
      </c>
      <c r="D473" s="16">
        <f t="shared" si="2"/>
        <v>238.3509389</v>
      </c>
      <c r="E473" s="17">
        <f t="shared" si="9"/>
        <v>11194.73161</v>
      </c>
      <c r="F473" s="18">
        <f t="shared" si="10"/>
        <v>186.5788601</v>
      </c>
      <c r="G473" s="17">
        <f t="shared" si="11"/>
        <v>10.63544703</v>
      </c>
      <c r="H473" s="19">
        <f t="shared" si="12"/>
        <v>30647.78149</v>
      </c>
    </row>
    <row r="474" ht="12.75" customHeight="1">
      <c r="A474" s="16">
        <v>27.793754515704013</v>
      </c>
      <c r="B474" s="16">
        <v>2.0768477198350994</v>
      </c>
      <c r="C474" s="16">
        <f t="shared" si="8"/>
        <v>2.53484772</v>
      </c>
      <c r="D474" s="16">
        <f t="shared" si="2"/>
        <v>238.3558477</v>
      </c>
      <c r="E474" s="17">
        <f t="shared" si="9"/>
        <v>11223.0065</v>
      </c>
      <c r="F474" s="18">
        <f t="shared" si="10"/>
        <v>187.0501084</v>
      </c>
      <c r="G474" s="17">
        <f t="shared" si="11"/>
        <v>10.73939885</v>
      </c>
      <c r="H474" s="19">
        <f t="shared" si="12"/>
        <v>30647.8012</v>
      </c>
    </row>
    <row r="475" ht="12.75" customHeight="1">
      <c r="A475" s="16">
        <v>27.81608865655148</v>
      </c>
      <c r="B475" s="16">
        <v>2.0801585277742385</v>
      </c>
      <c r="C475" s="16">
        <f t="shared" si="8"/>
        <v>2.538158528</v>
      </c>
      <c r="D475" s="16">
        <f t="shared" si="2"/>
        <v>238.3591585</v>
      </c>
      <c r="E475" s="17">
        <f t="shared" si="9"/>
        <v>11255.16767</v>
      </c>
      <c r="F475" s="18">
        <f t="shared" si="10"/>
        <v>187.5861278</v>
      </c>
      <c r="G475" s="17">
        <f t="shared" si="11"/>
        <v>10.85763842</v>
      </c>
      <c r="H475" s="19">
        <f t="shared" si="12"/>
        <v>30647.82361</v>
      </c>
    </row>
    <row r="476" ht="12.75" customHeight="1">
      <c r="A476" s="16">
        <v>27.830252029410502</v>
      </c>
      <c r="B476" s="16">
        <v>2.08665391644354</v>
      </c>
      <c r="C476" s="16">
        <f t="shared" si="8"/>
        <v>2.544653916</v>
      </c>
      <c r="D476" s="16">
        <f t="shared" si="2"/>
        <v>238.3656539</v>
      </c>
      <c r="E476" s="17">
        <f t="shared" si="9"/>
        <v>11275.56292</v>
      </c>
      <c r="F476" s="18">
        <f t="shared" si="10"/>
        <v>187.9260487</v>
      </c>
      <c r="G476" s="17">
        <f t="shared" si="11"/>
        <v>10.93262098</v>
      </c>
      <c r="H476" s="19">
        <f t="shared" si="12"/>
        <v>30647.83783</v>
      </c>
    </row>
    <row r="477" ht="12.75" customHeight="1">
      <c r="A477" s="16">
        <v>27.849961749330603</v>
      </c>
      <c r="B477" s="16">
        <v>2.0931722555144736</v>
      </c>
      <c r="C477" s="16">
        <f t="shared" si="8"/>
        <v>2.551172256</v>
      </c>
      <c r="D477" s="16">
        <f t="shared" si="2"/>
        <v>238.3721723</v>
      </c>
      <c r="E477" s="17">
        <f t="shared" si="9"/>
        <v>11303.94492</v>
      </c>
      <c r="F477" s="18">
        <f t="shared" si="10"/>
        <v>188.399082</v>
      </c>
      <c r="G477" s="17">
        <f t="shared" si="11"/>
        <v>11.03696656</v>
      </c>
      <c r="H477" s="19">
        <f t="shared" si="12"/>
        <v>30647.85761</v>
      </c>
    </row>
    <row r="478" ht="12.75" customHeight="1">
      <c r="A478" s="16">
        <v>27.872593395384406</v>
      </c>
      <c r="B478" s="16">
        <v>2.102921076118834</v>
      </c>
      <c r="C478" s="16">
        <f t="shared" si="8"/>
        <v>2.560921076</v>
      </c>
      <c r="D478" s="16">
        <f t="shared" si="2"/>
        <v>238.3819211</v>
      </c>
      <c r="E478" s="17">
        <f t="shared" si="9"/>
        <v>11336.53449</v>
      </c>
      <c r="F478" s="18">
        <f t="shared" si="10"/>
        <v>188.9422415</v>
      </c>
      <c r="G478" s="17">
        <f t="shared" si="11"/>
        <v>11.15678115</v>
      </c>
      <c r="H478" s="19">
        <f t="shared" si="12"/>
        <v>30647.88033</v>
      </c>
    </row>
    <row r="479" ht="12.75" customHeight="1">
      <c r="A479" s="16">
        <v>27.88952994177397</v>
      </c>
      <c r="B479" s="16">
        <v>2.109427939988952</v>
      </c>
      <c r="C479" s="16">
        <f t="shared" si="8"/>
        <v>2.56742794</v>
      </c>
      <c r="D479" s="16">
        <f t="shared" si="2"/>
        <v>238.3884279</v>
      </c>
      <c r="E479" s="17">
        <f t="shared" si="9"/>
        <v>11360.92312</v>
      </c>
      <c r="F479" s="18">
        <f t="shared" si="10"/>
        <v>189.3487186</v>
      </c>
      <c r="G479" s="17">
        <f t="shared" si="11"/>
        <v>11.24644522</v>
      </c>
      <c r="H479" s="19">
        <f t="shared" si="12"/>
        <v>30647.89733</v>
      </c>
    </row>
    <row r="480" ht="12.75" customHeight="1">
      <c r="A480" s="16">
        <v>27.906392111861948</v>
      </c>
      <c r="B480" s="16">
        <v>2.1143253006927645</v>
      </c>
      <c r="C480" s="16">
        <f t="shared" si="8"/>
        <v>2.572325301</v>
      </c>
      <c r="D480" s="16">
        <f t="shared" si="2"/>
        <v>238.3933253</v>
      </c>
      <c r="E480" s="17">
        <f t="shared" si="9"/>
        <v>11385.20464</v>
      </c>
      <c r="F480" s="18">
        <f t="shared" si="10"/>
        <v>189.7534107</v>
      </c>
      <c r="G480" s="17">
        <f t="shared" si="11"/>
        <v>11.33571553</v>
      </c>
      <c r="H480" s="19">
        <f t="shared" si="12"/>
        <v>30647.91425</v>
      </c>
    </row>
    <row r="481" ht="12.75" customHeight="1">
      <c r="A481" s="16">
        <v>27.920481108419384</v>
      </c>
      <c r="B481" s="16">
        <v>2.119211186195761</v>
      </c>
      <c r="C481" s="16">
        <f t="shared" si="8"/>
        <v>2.577211186</v>
      </c>
      <c r="D481" s="16">
        <f t="shared" si="2"/>
        <v>238.3982112</v>
      </c>
      <c r="E481" s="17">
        <f t="shared" si="9"/>
        <v>11405.4928</v>
      </c>
      <c r="F481" s="18">
        <f t="shared" si="10"/>
        <v>190.0915466</v>
      </c>
      <c r="G481" s="17">
        <f t="shared" si="11"/>
        <v>11.41030434</v>
      </c>
      <c r="H481" s="19">
        <f t="shared" si="12"/>
        <v>30647.92839</v>
      </c>
    </row>
    <row r="482" ht="12.75" customHeight="1">
      <c r="A482" s="16">
        <v>28.028709252411904</v>
      </c>
      <c r="B482" s="16">
        <v>2.1212682221938906</v>
      </c>
      <c r="C482" s="16">
        <f t="shared" si="8"/>
        <v>2.579268222</v>
      </c>
      <c r="D482" s="16">
        <f t="shared" si="2"/>
        <v>238.4002682</v>
      </c>
      <c r="E482" s="17">
        <f t="shared" si="9"/>
        <v>11561.34132</v>
      </c>
      <c r="F482" s="18">
        <f t="shared" si="10"/>
        <v>192.6890221</v>
      </c>
      <c r="G482" s="17">
        <f t="shared" si="11"/>
        <v>11.98327687</v>
      </c>
      <c r="H482" s="19">
        <f t="shared" si="12"/>
        <v>30648.03702</v>
      </c>
    </row>
    <row r="483" ht="12.75" customHeight="1">
      <c r="A483" s="16">
        <v>28.04002507543881</v>
      </c>
      <c r="B483" s="16">
        <v>2.126142632496071</v>
      </c>
      <c r="C483" s="16">
        <f t="shared" si="8"/>
        <v>2.584142632</v>
      </c>
      <c r="D483" s="16">
        <f t="shared" si="2"/>
        <v>238.4051426</v>
      </c>
      <c r="E483" s="17">
        <f t="shared" si="9"/>
        <v>11577.63611</v>
      </c>
      <c r="F483" s="18">
        <f t="shared" si="10"/>
        <v>192.9606018</v>
      </c>
      <c r="G483" s="17">
        <f t="shared" si="11"/>
        <v>12.04318416</v>
      </c>
      <c r="H483" s="19">
        <f t="shared" si="12"/>
        <v>30648.04837</v>
      </c>
    </row>
    <row r="484" ht="12.75" customHeight="1">
      <c r="A484" s="16">
        <v>28.05666411662203</v>
      </c>
      <c r="B484" s="16">
        <v>2.126211483700967</v>
      </c>
      <c r="C484" s="16">
        <f t="shared" si="8"/>
        <v>2.584211484</v>
      </c>
      <c r="D484" s="16">
        <f t="shared" si="2"/>
        <v>238.4052115</v>
      </c>
      <c r="E484" s="17">
        <f t="shared" si="9"/>
        <v>11601.59633</v>
      </c>
      <c r="F484" s="18">
        <f t="shared" si="10"/>
        <v>193.3599388</v>
      </c>
      <c r="G484" s="17">
        <f t="shared" si="11"/>
        <v>12.13127321</v>
      </c>
      <c r="H484" s="19">
        <f t="shared" si="12"/>
        <v>30648.06507</v>
      </c>
    </row>
    <row r="485" ht="12.75" customHeight="1">
      <c r="A485" s="16">
        <v>28.070753113179467</v>
      </c>
      <c r="B485" s="16">
        <v>2.131097369203963</v>
      </c>
      <c r="C485" s="16">
        <f t="shared" si="8"/>
        <v>2.589097369</v>
      </c>
      <c r="D485" s="16">
        <f t="shared" si="2"/>
        <v>238.4100974</v>
      </c>
      <c r="E485" s="17">
        <f t="shared" si="9"/>
        <v>11621.88448</v>
      </c>
      <c r="F485" s="18">
        <f t="shared" si="10"/>
        <v>193.6980747</v>
      </c>
      <c r="G485" s="17">
        <f t="shared" si="11"/>
        <v>12.20586201</v>
      </c>
      <c r="H485" s="19">
        <f t="shared" si="12"/>
        <v>30648.07922</v>
      </c>
    </row>
    <row r="486" ht="12.75" customHeight="1">
      <c r="A486" s="16">
        <v>28.16234221598877</v>
      </c>
      <c r="B486" s="16">
        <v>2.133085553997197</v>
      </c>
      <c r="C486" s="16">
        <f t="shared" si="8"/>
        <v>2.591085554</v>
      </c>
      <c r="D486" s="16">
        <f t="shared" si="2"/>
        <v>238.4120856</v>
      </c>
      <c r="E486" s="17">
        <f t="shared" si="9"/>
        <v>11753.77279</v>
      </c>
      <c r="F486" s="18">
        <f t="shared" si="10"/>
        <v>195.8962132</v>
      </c>
      <c r="G486" s="17">
        <f t="shared" si="11"/>
        <v>12.6907455</v>
      </c>
      <c r="H486" s="19">
        <f t="shared" si="12"/>
        <v>30648.17114</v>
      </c>
    </row>
    <row r="487" ht="12.75" customHeight="1">
      <c r="A487" s="16">
        <v>28.18408134642355</v>
      </c>
      <c r="B487" s="16">
        <v>2.1235203366058926</v>
      </c>
      <c r="C487" s="16">
        <f t="shared" si="8"/>
        <v>2.581520337</v>
      </c>
      <c r="D487" s="16">
        <f t="shared" si="2"/>
        <v>238.4025203</v>
      </c>
      <c r="E487" s="17">
        <f t="shared" si="9"/>
        <v>11785.07714</v>
      </c>
      <c r="F487" s="18">
        <f t="shared" si="10"/>
        <v>196.4179523</v>
      </c>
      <c r="G487" s="17">
        <f t="shared" si="11"/>
        <v>12.80583501</v>
      </c>
      <c r="H487" s="19">
        <f t="shared" si="12"/>
        <v>30648.19296</v>
      </c>
    </row>
    <row r="488" ht="12.75" customHeight="1">
      <c r="A488" s="16">
        <v>28.214288750053115</v>
      </c>
      <c r="B488" s="16">
        <v>2.1172085511496475</v>
      </c>
      <c r="C488" s="16">
        <f t="shared" si="8"/>
        <v>2.575208551</v>
      </c>
      <c r="D488" s="16">
        <f t="shared" si="2"/>
        <v>238.3962086</v>
      </c>
      <c r="E488" s="17">
        <f t="shared" si="9"/>
        <v>11828.5758</v>
      </c>
      <c r="F488" s="18">
        <f t="shared" si="10"/>
        <v>197.14293</v>
      </c>
      <c r="G488" s="17">
        <f t="shared" si="11"/>
        <v>12.96575656</v>
      </c>
      <c r="H488" s="19">
        <f t="shared" si="12"/>
        <v>30648.22328</v>
      </c>
    </row>
    <row r="489" ht="12.75" customHeight="1">
      <c r="A489" s="16">
        <v>28.247120574610044</v>
      </c>
      <c r="B489" s="16">
        <v>2.107689234561607</v>
      </c>
      <c r="C489" s="16">
        <f t="shared" si="8"/>
        <v>2.565689235</v>
      </c>
      <c r="D489" s="16">
        <f t="shared" si="2"/>
        <v>238.3866892</v>
      </c>
      <c r="E489" s="17">
        <f t="shared" si="9"/>
        <v>11875.85363</v>
      </c>
      <c r="F489" s="18">
        <f t="shared" si="10"/>
        <v>197.9308938</v>
      </c>
      <c r="G489" s="17">
        <f t="shared" si="11"/>
        <v>13.1395721</v>
      </c>
      <c r="H489" s="19">
        <f t="shared" si="12"/>
        <v>30648.25623</v>
      </c>
    </row>
    <row r="490" ht="12.75" customHeight="1">
      <c r="A490" s="16">
        <v>28.2744060521059</v>
      </c>
      <c r="B490" s="16">
        <v>2.0981469675719344</v>
      </c>
      <c r="C490" s="16">
        <f t="shared" si="8"/>
        <v>2.556146968</v>
      </c>
      <c r="D490" s="16">
        <f t="shared" si="2"/>
        <v>238.377147</v>
      </c>
      <c r="E490" s="17">
        <f t="shared" si="9"/>
        <v>11915.14472</v>
      </c>
      <c r="F490" s="18">
        <f t="shared" si="10"/>
        <v>198.5857453</v>
      </c>
      <c r="G490" s="17">
        <f t="shared" si="11"/>
        <v>13.28402463</v>
      </c>
      <c r="H490" s="19">
        <f t="shared" si="12"/>
        <v>30648.28362</v>
      </c>
    </row>
    <row r="491" ht="12.75" customHeight="1">
      <c r="A491" s="16">
        <v>28.307163500361245</v>
      </c>
      <c r="B491" s="16">
        <v>2.087018147817589</v>
      </c>
      <c r="C491" s="16">
        <f t="shared" si="8"/>
        <v>2.545018148</v>
      </c>
      <c r="D491" s="16">
        <f t="shared" si="2"/>
        <v>238.3660181</v>
      </c>
      <c r="E491" s="17">
        <f t="shared" si="9"/>
        <v>11962.31544</v>
      </c>
      <c r="F491" s="18">
        <f t="shared" si="10"/>
        <v>199.371924</v>
      </c>
      <c r="G491" s="17">
        <f t="shared" si="11"/>
        <v>13.45744641</v>
      </c>
      <c r="H491" s="19">
        <f t="shared" si="12"/>
        <v>30648.31649</v>
      </c>
    </row>
    <row r="492" ht="12.75" customHeight="1">
      <c r="A492" s="16">
        <v>28.33722215138764</v>
      </c>
      <c r="B492" s="16">
        <v>2.077487356028733</v>
      </c>
      <c r="C492" s="16">
        <f t="shared" si="8"/>
        <v>2.535487356</v>
      </c>
      <c r="D492" s="16">
        <f t="shared" si="2"/>
        <v>238.3564874</v>
      </c>
      <c r="E492" s="17">
        <f t="shared" si="9"/>
        <v>12005.5999</v>
      </c>
      <c r="F492" s="18">
        <f t="shared" si="10"/>
        <v>200.0933316</v>
      </c>
      <c r="G492" s="17">
        <f t="shared" si="11"/>
        <v>13.61658045</v>
      </c>
      <c r="H492" s="19">
        <f t="shared" si="12"/>
        <v>30648.34666</v>
      </c>
    </row>
    <row r="493" ht="12.75" customHeight="1">
      <c r="A493" s="16">
        <v>28.36458200518508</v>
      </c>
      <c r="B493" s="16">
        <v>2.0695545922053658</v>
      </c>
      <c r="C493" s="16">
        <f t="shared" si="8"/>
        <v>2.527554592</v>
      </c>
      <c r="D493" s="16">
        <f t="shared" si="2"/>
        <v>238.3485546</v>
      </c>
      <c r="E493" s="17">
        <f t="shared" si="9"/>
        <v>12044.99809</v>
      </c>
      <c r="F493" s="18">
        <f t="shared" si="10"/>
        <v>200.7499681</v>
      </c>
      <c r="G493" s="17">
        <f t="shared" si="11"/>
        <v>13.76142673</v>
      </c>
      <c r="H493" s="19">
        <f t="shared" si="12"/>
        <v>30648.37412</v>
      </c>
    </row>
    <row r="494" ht="12.75" customHeight="1">
      <c r="A494" s="16">
        <v>28.386469888223033</v>
      </c>
      <c r="B494" s="16">
        <v>2.0632083811466724</v>
      </c>
      <c r="C494" s="16">
        <f t="shared" si="8"/>
        <v>2.521208381</v>
      </c>
      <c r="D494" s="16">
        <f t="shared" si="2"/>
        <v>238.3422084</v>
      </c>
      <c r="E494" s="17">
        <f t="shared" si="9"/>
        <v>12076.51664</v>
      </c>
      <c r="F494" s="18">
        <f t="shared" si="10"/>
        <v>201.2752773</v>
      </c>
      <c r="G494" s="17">
        <f t="shared" si="11"/>
        <v>13.87730376</v>
      </c>
      <c r="H494" s="19">
        <f t="shared" si="12"/>
        <v>30648.39609</v>
      </c>
    </row>
    <row r="495" ht="12.75" customHeight="1">
      <c r="A495" s="16">
        <v>28.450178503123794</v>
      </c>
      <c r="B495" s="16">
        <v>2.061862807599135</v>
      </c>
      <c r="C495" s="16">
        <f t="shared" si="8"/>
        <v>2.519862808</v>
      </c>
      <c r="D495" s="16">
        <f t="shared" si="2"/>
        <v>238.3408628</v>
      </c>
      <c r="E495" s="17">
        <f t="shared" si="9"/>
        <v>12168.25704</v>
      </c>
      <c r="F495" s="18">
        <f t="shared" si="10"/>
        <v>202.8042841</v>
      </c>
      <c r="G495" s="17">
        <f t="shared" si="11"/>
        <v>14.21458466</v>
      </c>
      <c r="H495" s="19">
        <f t="shared" si="12"/>
        <v>30648.46003</v>
      </c>
    </row>
    <row r="496" ht="12.75" customHeight="1">
      <c r="A496" s="16">
        <v>28.45872115262016</v>
      </c>
      <c r="B496" s="16">
        <v>2.0667257427004992</v>
      </c>
      <c r="C496" s="16">
        <f t="shared" si="8"/>
        <v>2.524725743</v>
      </c>
      <c r="D496" s="16">
        <f t="shared" si="2"/>
        <v>238.3457257</v>
      </c>
      <c r="E496" s="17">
        <f t="shared" si="9"/>
        <v>12180.55846</v>
      </c>
      <c r="F496" s="18">
        <f t="shared" si="10"/>
        <v>203.0093077</v>
      </c>
      <c r="G496" s="17">
        <f t="shared" si="11"/>
        <v>14.25981046</v>
      </c>
      <c r="H496" s="19">
        <f t="shared" si="12"/>
        <v>30648.46861</v>
      </c>
    </row>
    <row r="497" ht="12.75" customHeight="1">
      <c r="A497" s="16">
        <v>28.47805899103233</v>
      </c>
      <c r="B497" s="16">
        <v>2.065196565939906</v>
      </c>
      <c r="C497" s="16">
        <f t="shared" si="8"/>
        <v>2.523196566</v>
      </c>
      <c r="D497" s="16">
        <f t="shared" si="2"/>
        <v>238.3441966</v>
      </c>
      <c r="E497" s="17">
        <f t="shared" si="9"/>
        <v>12208.40495</v>
      </c>
      <c r="F497" s="18">
        <f t="shared" si="10"/>
        <v>203.4734158</v>
      </c>
      <c r="G497" s="17">
        <f t="shared" si="11"/>
        <v>14.36218725</v>
      </c>
      <c r="H497" s="19">
        <f t="shared" si="12"/>
        <v>30648.48802</v>
      </c>
    </row>
    <row r="498" ht="12.75" customHeight="1">
      <c r="A498" s="16">
        <v>28.489374814059236</v>
      </c>
      <c r="B498" s="16">
        <v>2.0700709762420866</v>
      </c>
      <c r="C498" s="16">
        <f t="shared" si="8"/>
        <v>2.528070976</v>
      </c>
      <c r="D498" s="16">
        <f t="shared" si="2"/>
        <v>238.349071</v>
      </c>
      <c r="E498" s="17">
        <f t="shared" si="9"/>
        <v>12224.69973</v>
      </c>
      <c r="F498" s="18">
        <f t="shared" si="10"/>
        <v>203.7449955</v>
      </c>
      <c r="G498" s="17">
        <f t="shared" si="11"/>
        <v>14.42209455</v>
      </c>
      <c r="H498" s="19">
        <f t="shared" si="12"/>
        <v>30648.49938</v>
      </c>
    </row>
    <row r="499" ht="12.75" customHeight="1">
      <c r="A499" s="16">
        <v>28.572570019975338</v>
      </c>
      <c r="B499" s="16">
        <v>2.0704152322665665</v>
      </c>
      <c r="C499" s="16">
        <f t="shared" si="8"/>
        <v>2.528415232</v>
      </c>
      <c r="D499" s="16">
        <f t="shared" si="2"/>
        <v>238.3494152</v>
      </c>
      <c r="E499" s="17">
        <f t="shared" si="9"/>
        <v>12344.50083</v>
      </c>
      <c r="F499" s="18">
        <f t="shared" si="10"/>
        <v>205.7416805</v>
      </c>
      <c r="G499" s="17">
        <f t="shared" si="11"/>
        <v>14.86253975</v>
      </c>
      <c r="H499" s="19">
        <f t="shared" si="12"/>
        <v>30648.58288</v>
      </c>
    </row>
    <row r="500" ht="12.75" customHeight="1">
      <c r="A500" s="16">
        <v>28.594309150410123</v>
      </c>
      <c r="B500" s="16">
        <v>2.060850014875262</v>
      </c>
      <c r="C500" s="16">
        <f t="shared" si="8"/>
        <v>2.518850015</v>
      </c>
      <c r="D500" s="16">
        <f t="shared" si="2"/>
        <v>238.33985</v>
      </c>
      <c r="E500" s="17">
        <f t="shared" si="9"/>
        <v>12375.80518</v>
      </c>
      <c r="F500" s="18">
        <f t="shared" si="10"/>
        <v>206.2634196</v>
      </c>
      <c r="G500" s="17">
        <f t="shared" si="11"/>
        <v>14.97762927</v>
      </c>
      <c r="H500" s="19">
        <f t="shared" si="12"/>
        <v>30648.6047</v>
      </c>
    </row>
    <row r="501" ht="12.75" customHeight="1">
      <c r="A501" s="16">
        <v>28.621520251604395</v>
      </c>
      <c r="B501" s="16">
        <v>2.049698244719285</v>
      </c>
      <c r="C501" s="16">
        <f t="shared" si="8"/>
        <v>2.507698245</v>
      </c>
      <c r="D501" s="16">
        <f t="shared" si="2"/>
        <v>238.3286982</v>
      </c>
      <c r="E501" s="17">
        <f t="shared" si="9"/>
        <v>12414.98916</v>
      </c>
      <c r="F501" s="18">
        <f t="shared" si="10"/>
        <v>206.916486</v>
      </c>
      <c r="G501" s="17">
        <f t="shared" si="11"/>
        <v>15.12168804</v>
      </c>
      <c r="H501" s="19">
        <f t="shared" si="12"/>
        <v>30648.63201</v>
      </c>
    </row>
    <row r="502" ht="12.75" customHeight="1">
      <c r="A502" s="16">
        <v>28.640337455905467</v>
      </c>
      <c r="B502" s="16">
        <v>2.036902545794554</v>
      </c>
      <c r="C502" s="16">
        <f t="shared" si="8"/>
        <v>2.494902546</v>
      </c>
      <c r="D502" s="16">
        <f t="shared" si="2"/>
        <v>238.3159025</v>
      </c>
      <c r="E502" s="17">
        <f t="shared" si="9"/>
        <v>12442.08594</v>
      </c>
      <c r="F502" s="18">
        <f t="shared" si="10"/>
        <v>207.3680989</v>
      </c>
      <c r="G502" s="17">
        <f t="shared" si="11"/>
        <v>15.22130853</v>
      </c>
      <c r="H502" s="19">
        <f t="shared" si="12"/>
        <v>30648.65089</v>
      </c>
    </row>
    <row r="503" ht="12.75" customHeight="1">
      <c r="A503" s="16">
        <v>28.661853457435495</v>
      </c>
      <c r="B503" s="16">
        <v>2.022508818904333</v>
      </c>
      <c r="C503" s="16">
        <f t="shared" si="8"/>
        <v>2.480508819</v>
      </c>
      <c r="D503" s="16">
        <f t="shared" si="2"/>
        <v>238.3015088</v>
      </c>
      <c r="E503" s="17">
        <f t="shared" si="9"/>
        <v>12473.06898</v>
      </c>
      <c r="F503" s="18">
        <f t="shared" si="10"/>
        <v>207.884483</v>
      </c>
      <c r="G503" s="17">
        <f t="shared" si="11"/>
        <v>15.33521677</v>
      </c>
      <c r="H503" s="19">
        <f t="shared" si="12"/>
        <v>30648.67249</v>
      </c>
    </row>
    <row r="504" ht="12.75" customHeight="1">
      <c r="A504" s="16">
        <v>28.67797186450762</v>
      </c>
      <c r="B504" s="16">
        <v>2.011311147945092</v>
      </c>
      <c r="C504" s="16">
        <f t="shared" si="8"/>
        <v>2.469311148</v>
      </c>
      <c r="D504" s="16">
        <f t="shared" si="2"/>
        <v>238.2903111</v>
      </c>
      <c r="E504" s="17">
        <f t="shared" si="9"/>
        <v>12496.27948</v>
      </c>
      <c r="F504" s="18">
        <f t="shared" si="10"/>
        <v>208.2713247</v>
      </c>
      <c r="G504" s="17">
        <f t="shared" si="11"/>
        <v>15.42054952</v>
      </c>
      <c r="H504" s="19">
        <f t="shared" si="12"/>
        <v>30648.68867</v>
      </c>
    </row>
    <row r="505" ht="12.75" customHeight="1">
      <c r="A505" s="16">
        <v>28.69941348973606</v>
      </c>
      <c r="B505" s="16">
        <v>1.9953079178885655</v>
      </c>
      <c r="C505" s="16">
        <f t="shared" si="8"/>
        <v>2.453307918</v>
      </c>
      <c r="D505" s="16">
        <f t="shared" si="2"/>
        <v>238.2743079</v>
      </c>
      <c r="E505" s="17">
        <f t="shared" si="9"/>
        <v>12527.15543</v>
      </c>
      <c r="F505" s="18">
        <f t="shared" si="10"/>
        <v>208.7859238</v>
      </c>
      <c r="G505" s="17">
        <f t="shared" si="11"/>
        <v>15.534064</v>
      </c>
      <c r="H505" s="19">
        <f t="shared" si="12"/>
        <v>30648.71019</v>
      </c>
    </row>
    <row r="506" ht="12.75" customHeight="1">
      <c r="A506" s="16">
        <v>28.718379446640306</v>
      </c>
      <c r="B506" s="16">
        <v>1.9857312252964452</v>
      </c>
      <c r="C506" s="16">
        <f t="shared" si="8"/>
        <v>2.443731225</v>
      </c>
      <c r="D506" s="16">
        <f t="shared" si="2"/>
        <v>238.2647312</v>
      </c>
      <c r="E506" s="17">
        <f t="shared" si="9"/>
        <v>12554.4664</v>
      </c>
      <c r="F506" s="18">
        <f t="shared" si="10"/>
        <v>209.2411067</v>
      </c>
      <c r="G506" s="17">
        <f t="shared" si="11"/>
        <v>15.63447201</v>
      </c>
      <c r="H506" s="19">
        <f t="shared" si="12"/>
        <v>30648.72922</v>
      </c>
    </row>
    <row r="507" ht="12.75" customHeight="1">
      <c r="A507" s="16">
        <v>28.742668621700872</v>
      </c>
      <c r="B507" s="16">
        <v>1.9713489736070406</v>
      </c>
      <c r="C507" s="16">
        <f t="shared" si="8"/>
        <v>2.429348974</v>
      </c>
      <c r="D507" s="16">
        <f t="shared" si="2"/>
        <v>238.250349</v>
      </c>
      <c r="E507" s="17">
        <f t="shared" si="9"/>
        <v>12589.44282</v>
      </c>
      <c r="F507" s="18">
        <f t="shared" si="10"/>
        <v>209.8240469</v>
      </c>
      <c r="G507" s="17">
        <f t="shared" si="11"/>
        <v>15.76306176</v>
      </c>
      <c r="H507" s="19">
        <f t="shared" si="12"/>
        <v>30648.7536</v>
      </c>
    </row>
    <row r="508" ht="12.75" customHeight="1">
      <c r="A508" s="16">
        <v>28.76703217306302</v>
      </c>
      <c r="B508" s="16">
        <v>1.9585762250839416</v>
      </c>
      <c r="C508" s="16">
        <f t="shared" si="8"/>
        <v>2.416576225</v>
      </c>
      <c r="D508" s="16">
        <f t="shared" si="2"/>
        <v>238.2375762</v>
      </c>
      <c r="E508" s="17">
        <f t="shared" si="9"/>
        <v>12624.52633</v>
      </c>
      <c r="F508" s="18">
        <f t="shared" si="10"/>
        <v>210.4087722</v>
      </c>
      <c r="G508" s="17">
        <f t="shared" si="11"/>
        <v>15.89204527</v>
      </c>
      <c r="H508" s="19">
        <f t="shared" si="12"/>
        <v>30648.77805</v>
      </c>
    </row>
    <row r="509" ht="12.75" customHeight="1">
      <c r="A509" s="16">
        <v>28.791618853329926</v>
      </c>
      <c r="B509" s="16">
        <v>1.9506319860597585</v>
      </c>
      <c r="C509" s="16">
        <f t="shared" si="8"/>
        <v>2.408631986</v>
      </c>
      <c r="D509" s="16">
        <f t="shared" si="2"/>
        <v>238.229632</v>
      </c>
      <c r="E509" s="17">
        <f t="shared" si="9"/>
        <v>12659.93115</v>
      </c>
      <c r="F509" s="18">
        <f t="shared" si="10"/>
        <v>210.9988525</v>
      </c>
      <c r="G509" s="17">
        <f t="shared" si="11"/>
        <v>16.02221005</v>
      </c>
      <c r="H509" s="19">
        <f t="shared" si="12"/>
        <v>30648.80273</v>
      </c>
    </row>
    <row r="510" ht="12.75" customHeight="1">
      <c r="A510" s="16">
        <v>28.813506736367877</v>
      </c>
      <c r="B510" s="16">
        <v>1.9442857750010651</v>
      </c>
      <c r="C510" s="16">
        <f t="shared" si="8"/>
        <v>2.402285775</v>
      </c>
      <c r="D510" s="16">
        <f t="shared" si="2"/>
        <v>238.2232858</v>
      </c>
      <c r="E510" s="17">
        <f t="shared" si="9"/>
        <v>12691.4497</v>
      </c>
      <c r="F510" s="18">
        <f t="shared" si="10"/>
        <v>211.5241617</v>
      </c>
      <c r="G510" s="17">
        <f t="shared" si="11"/>
        <v>16.13808707</v>
      </c>
      <c r="H510" s="19">
        <f t="shared" si="12"/>
        <v>30648.8247</v>
      </c>
    </row>
    <row r="511" ht="12.75" customHeight="1">
      <c r="A511" s="16">
        <v>28.83269582217688</v>
      </c>
      <c r="B511" s="16">
        <v>1.939537591907861</v>
      </c>
      <c r="C511" s="16">
        <f t="shared" si="8"/>
        <v>2.397537592</v>
      </c>
      <c r="D511" s="16">
        <f t="shared" si="2"/>
        <v>238.2185376</v>
      </c>
      <c r="E511" s="17">
        <f t="shared" si="9"/>
        <v>12719.08198</v>
      </c>
      <c r="F511" s="18">
        <f t="shared" si="10"/>
        <v>211.9846997</v>
      </c>
      <c r="G511" s="17">
        <f t="shared" si="11"/>
        <v>16.23967635</v>
      </c>
      <c r="H511" s="19">
        <f t="shared" si="12"/>
        <v>30648.84396</v>
      </c>
    </row>
    <row r="512" ht="12.75" customHeight="1">
      <c r="A512" s="16">
        <v>28.84648731352798</v>
      </c>
      <c r="B512" s="16">
        <v>1.9379854647456356</v>
      </c>
      <c r="C512" s="16">
        <f t="shared" si="8"/>
        <v>2.395985465</v>
      </c>
      <c r="D512" s="16">
        <f t="shared" si="2"/>
        <v>238.2169855</v>
      </c>
      <c r="E512" s="17">
        <f t="shared" si="9"/>
        <v>12738.94173</v>
      </c>
      <c r="F512" s="18">
        <f t="shared" si="10"/>
        <v>212.3156955</v>
      </c>
      <c r="G512" s="17">
        <f t="shared" si="11"/>
        <v>16.31269013</v>
      </c>
      <c r="H512" s="19">
        <f t="shared" si="12"/>
        <v>30648.8578</v>
      </c>
    </row>
    <row r="513" ht="12.75" customHeight="1">
      <c r="A513" s="16">
        <v>28.87699222236388</v>
      </c>
      <c r="B513" s="16">
        <v>1.9381116919546117</v>
      </c>
      <c r="C513" s="16">
        <f t="shared" si="8"/>
        <v>2.396111692</v>
      </c>
      <c r="D513" s="16">
        <f t="shared" si="2"/>
        <v>238.2171117</v>
      </c>
      <c r="E513" s="17">
        <f t="shared" si="9"/>
        <v>12782.8688</v>
      </c>
      <c r="F513" s="18">
        <f t="shared" si="10"/>
        <v>213.0478133</v>
      </c>
      <c r="G513" s="17">
        <f t="shared" si="11"/>
        <v>16.47418671</v>
      </c>
      <c r="H513" s="19">
        <f t="shared" si="12"/>
        <v>30648.88842</v>
      </c>
    </row>
    <row r="514" ht="12.75" customHeight="1">
      <c r="A514" s="16">
        <v>28.899400739512934</v>
      </c>
      <c r="B514" s="16">
        <v>1.943032003060056</v>
      </c>
      <c r="C514" s="16">
        <f t="shared" si="8"/>
        <v>2.401032003</v>
      </c>
      <c r="D514" s="16">
        <f t="shared" si="2"/>
        <v>238.222032</v>
      </c>
      <c r="E514" s="17">
        <f t="shared" si="9"/>
        <v>12815.13706</v>
      </c>
      <c r="F514" s="18">
        <f t="shared" si="10"/>
        <v>213.5856177</v>
      </c>
      <c r="G514" s="17">
        <f t="shared" si="11"/>
        <v>16.59282003</v>
      </c>
      <c r="H514" s="19">
        <f t="shared" si="12"/>
        <v>30648.91091</v>
      </c>
    </row>
    <row r="515" ht="12.75" customHeight="1">
      <c r="A515" s="16">
        <v>28.916337285902493</v>
      </c>
      <c r="B515" s="16">
        <v>1.9495388669301739</v>
      </c>
      <c r="C515" s="16">
        <f t="shared" si="8"/>
        <v>2.407538867</v>
      </c>
      <c r="D515" s="16">
        <f t="shared" si="2"/>
        <v>238.2285389</v>
      </c>
      <c r="E515" s="17">
        <f t="shared" si="9"/>
        <v>12839.52569</v>
      </c>
      <c r="F515" s="18">
        <f t="shared" si="10"/>
        <v>213.9920949</v>
      </c>
      <c r="G515" s="17">
        <f t="shared" si="11"/>
        <v>16.6824841</v>
      </c>
      <c r="H515" s="19">
        <f t="shared" si="12"/>
        <v>30648.92791</v>
      </c>
    </row>
    <row r="516" ht="12.75" customHeight="1">
      <c r="A516" s="16">
        <v>28.950433507586375</v>
      </c>
      <c r="B516" s="16">
        <v>1.9673811041693254</v>
      </c>
      <c r="C516" s="16">
        <f t="shared" si="8"/>
        <v>2.425381104</v>
      </c>
      <c r="D516" s="16">
        <f t="shared" si="2"/>
        <v>238.2463811</v>
      </c>
      <c r="E516" s="17">
        <f t="shared" si="9"/>
        <v>12888.62425</v>
      </c>
      <c r="F516" s="18">
        <f t="shared" si="10"/>
        <v>214.8104042</v>
      </c>
      <c r="G516" s="17">
        <f t="shared" si="11"/>
        <v>16.86299351</v>
      </c>
      <c r="H516" s="19">
        <f t="shared" si="12"/>
        <v>30648.96213</v>
      </c>
    </row>
    <row r="517" ht="12.75" customHeight="1">
      <c r="A517" s="16">
        <v>28.978909005907596</v>
      </c>
      <c r="B517" s="16">
        <v>1.9835908878405397</v>
      </c>
      <c r="C517" s="16">
        <f t="shared" si="8"/>
        <v>2.441590888</v>
      </c>
      <c r="D517" s="16">
        <f t="shared" si="2"/>
        <v>238.2625909</v>
      </c>
      <c r="E517" s="17">
        <f t="shared" si="9"/>
        <v>12929.62897</v>
      </c>
      <c r="F517" s="18">
        <f t="shared" si="10"/>
        <v>215.4938161</v>
      </c>
      <c r="G517" s="17">
        <f t="shared" si="11"/>
        <v>17.01374615</v>
      </c>
      <c r="H517" s="19">
        <f t="shared" si="12"/>
        <v>30648.99071</v>
      </c>
    </row>
    <row r="518" ht="12.75" customHeight="1">
      <c r="A518" s="16">
        <v>29.0074588805304</v>
      </c>
      <c r="B518" s="16">
        <v>2.0014101746780595</v>
      </c>
      <c r="C518" s="16">
        <f t="shared" si="8"/>
        <v>2.459410175</v>
      </c>
      <c r="D518" s="16">
        <f t="shared" si="2"/>
        <v>238.2804102</v>
      </c>
      <c r="E518" s="17">
        <f t="shared" si="9"/>
        <v>12970.74079</v>
      </c>
      <c r="F518" s="18">
        <f t="shared" si="10"/>
        <v>216.1790131</v>
      </c>
      <c r="G518" s="17">
        <f t="shared" si="11"/>
        <v>17.16489254</v>
      </c>
      <c r="H518" s="19">
        <f t="shared" si="12"/>
        <v>30649.01936</v>
      </c>
    </row>
    <row r="519" ht="12.75" customHeight="1">
      <c r="A519" s="16">
        <v>29.033161205321083</v>
      </c>
      <c r="B519" s="16">
        <v>2.0176084831484573</v>
      </c>
      <c r="C519" s="16">
        <f t="shared" si="8"/>
        <v>2.475608483</v>
      </c>
      <c r="D519" s="16">
        <f t="shared" si="2"/>
        <v>238.2966085</v>
      </c>
      <c r="E519" s="17">
        <f t="shared" si="9"/>
        <v>13007.75214</v>
      </c>
      <c r="F519" s="18">
        <f t="shared" si="10"/>
        <v>216.7958689</v>
      </c>
      <c r="G519" s="17">
        <f t="shared" si="11"/>
        <v>17.30096368</v>
      </c>
      <c r="H519" s="19">
        <f t="shared" si="12"/>
        <v>30649.04516</v>
      </c>
    </row>
    <row r="520" ht="12.75" customHeight="1">
      <c r="A520" s="16">
        <v>29.061413574737546</v>
      </c>
      <c r="B520" s="16">
        <v>2.0289897573207556</v>
      </c>
      <c r="C520" s="16">
        <f t="shared" si="8"/>
        <v>2.486989757</v>
      </c>
      <c r="D520" s="16">
        <f t="shared" si="2"/>
        <v>238.3079898</v>
      </c>
      <c r="E520" s="17">
        <f t="shared" si="9"/>
        <v>13048.43555</v>
      </c>
      <c r="F520" s="18">
        <f t="shared" si="10"/>
        <v>217.4739258</v>
      </c>
      <c r="G520" s="17">
        <f t="shared" si="11"/>
        <v>17.45053504</v>
      </c>
      <c r="H520" s="19">
        <f t="shared" si="12"/>
        <v>30649.07352</v>
      </c>
    </row>
    <row r="521" ht="12.75" customHeight="1">
      <c r="A521" s="16">
        <v>29.092513493986136</v>
      </c>
      <c r="B521" s="16">
        <v>2.041992009860175</v>
      </c>
      <c r="C521" s="16">
        <f t="shared" si="8"/>
        <v>2.49999201</v>
      </c>
      <c r="D521" s="16">
        <f t="shared" si="2"/>
        <v>238.320992</v>
      </c>
      <c r="E521" s="17">
        <f t="shared" si="9"/>
        <v>13093.21943</v>
      </c>
      <c r="F521" s="18">
        <f t="shared" si="10"/>
        <v>218.2203239</v>
      </c>
      <c r="G521" s="17">
        <f t="shared" si="11"/>
        <v>17.61518167</v>
      </c>
      <c r="H521" s="19">
        <f t="shared" si="12"/>
        <v>30649.10473</v>
      </c>
    </row>
    <row r="522" ht="12.75" customHeight="1">
      <c r="A522" s="16">
        <v>29.12361341323472</v>
      </c>
      <c r="B522" s="16">
        <v>2.0549942623995943</v>
      </c>
      <c r="C522" s="16">
        <f t="shared" si="8"/>
        <v>2.512994262</v>
      </c>
      <c r="D522" s="16">
        <f t="shared" si="2"/>
        <v>238.3339943</v>
      </c>
      <c r="E522" s="17">
        <f t="shared" si="9"/>
        <v>13138.00332</v>
      </c>
      <c r="F522" s="18">
        <f t="shared" si="10"/>
        <v>218.9667219</v>
      </c>
      <c r="G522" s="17">
        <f t="shared" si="11"/>
        <v>17.77982831</v>
      </c>
      <c r="H522" s="19">
        <f t="shared" si="12"/>
        <v>30649.13594</v>
      </c>
    </row>
    <row r="523" ht="12.75" customHeight="1">
      <c r="A523" s="16">
        <v>29.15996217433804</v>
      </c>
      <c r="B523" s="16">
        <v>2.061581452675424</v>
      </c>
      <c r="C523" s="16">
        <f t="shared" si="8"/>
        <v>2.519581453</v>
      </c>
      <c r="D523" s="16">
        <f t="shared" si="2"/>
        <v>238.3405815</v>
      </c>
      <c r="E523" s="17">
        <f t="shared" si="9"/>
        <v>13190.34553</v>
      </c>
      <c r="F523" s="18">
        <f t="shared" si="10"/>
        <v>219.8390922</v>
      </c>
      <c r="G523" s="17">
        <f t="shared" si="11"/>
        <v>17.97226292</v>
      </c>
      <c r="H523" s="19">
        <f t="shared" si="12"/>
        <v>30649.17243</v>
      </c>
    </row>
    <row r="524" ht="12.75" customHeight="1">
      <c r="A524" s="16">
        <v>29.19083896468187</v>
      </c>
      <c r="B524" s="16">
        <v>2.0697551957159273</v>
      </c>
      <c r="C524" s="16">
        <f t="shared" si="8"/>
        <v>2.527755196</v>
      </c>
      <c r="D524" s="16">
        <f t="shared" si="2"/>
        <v>238.3487552</v>
      </c>
      <c r="E524" s="17">
        <f t="shared" si="9"/>
        <v>13234.80811</v>
      </c>
      <c r="F524" s="18">
        <f t="shared" si="10"/>
        <v>220.5801352</v>
      </c>
      <c r="G524" s="17">
        <f t="shared" si="11"/>
        <v>18.13572828</v>
      </c>
      <c r="H524" s="19">
        <f t="shared" si="12"/>
        <v>30649.20342</v>
      </c>
    </row>
    <row r="525" ht="12.75" customHeight="1">
      <c r="A525" s="16">
        <v>29.221492626120945</v>
      </c>
      <c r="B525" s="16">
        <v>2.073100429257514</v>
      </c>
      <c r="C525" s="16">
        <f t="shared" si="8"/>
        <v>2.531100429</v>
      </c>
      <c r="D525" s="16">
        <f t="shared" si="2"/>
        <v>238.3521004</v>
      </c>
      <c r="E525" s="17">
        <f t="shared" si="9"/>
        <v>13278.94938</v>
      </c>
      <c r="F525" s="18">
        <f t="shared" si="10"/>
        <v>221.315823</v>
      </c>
      <c r="G525" s="17">
        <f t="shared" si="11"/>
        <v>18.29801237</v>
      </c>
      <c r="H525" s="19">
        <f t="shared" si="12"/>
        <v>30649.23418</v>
      </c>
    </row>
    <row r="526" ht="12.75" customHeight="1">
      <c r="A526" s="16">
        <v>29.263164605380585</v>
      </c>
      <c r="B526" s="16">
        <v>2.07488206043606</v>
      </c>
      <c r="C526" s="16">
        <f t="shared" si="8"/>
        <v>2.53288206</v>
      </c>
      <c r="D526" s="16">
        <f t="shared" si="2"/>
        <v>238.3538821</v>
      </c>
      <c r="E526" s="17">
        <f t="shared" si="9"/>
        <v>13338.95703</v>
      </c>
      <c r="F526" s="18">
        <f t="shared" si="10"/>
        <v>222.3159505</v>
      </c>
      <c r="G526" s="17">
        <f t="shared" si="11"/>
        <v>18.51862873</v>
      </c>
      <c r="H526" s="19">
        <f t="shared" si="12"/>
        <v>30649.27601</v>
      </c>
    </row>
    <row r="527" ht="12.75" customHeight="1">
      <c r="A527" s="16">
        <v>29.29104509328912</v>
      </c>
      <c r="B527" s="16">
        <v>2.0782158187768305</v>
      </c>
      <c r="C527" s="16">
        <f t="shared" si="8"/>
        <v>2.536215819</v>
      </c>
      <c r="D527" s="16">
        <f t="shared" si="2"/>
        <v>238.3572158</v>
      </c>
      <c r="E527" s="17">
        <f t="shared" si="9"/>
        <v>13379.10493</v>
      </c>
      <c r="F527" s="18">
        <f t="shared" si="10"/>
        <v>222.9850822</v>
      </c>
      <c r="G527" s="17">
        <f t="shared" si="11"/>
        <v>18.66623132</v>
      </c>
      <c r="H527" s="19">
        <f t="shared" si="12"/>
        <v>30649.30399</v>
      </c>
    </row>
    <row r="528" ht="12.75" customHeight="1">
      <c r="A528" s="16">
        <v>29.31892558119766</v>
      </c>
      <c r="B528" s="16">
        <v>2.0815495771176016</v>
      </c>
      <c r="C528" s="16">
        <f t="shared" si="8"/>
        <v>2.539549577</v>
      </c>
      <c r="D528" s="16">
        <f t="shared" si="2"/>
        <v>238.3605496</v>
      </c>
      <c r="E528" s="17">
        <f t="shared" si="9"/>
        <v>13419.25284</v>
      </c>
      <c r="F528" s="18">
        <f t="shared" si="10"/>
        <v>223.6542139</v>
      </c>
      <c r="G528" s="17">
        <f t="shared" si="11"/>
        <v>18.8138339</v>
      </c>
      <c r="H528" s="19">
        <f t="shared" si="12"/>
        <v>30649.33197</v>
      </c>
    </row>
    <row r="529" ht="12.75" customHeight="1">
      <c r="A529" s="16">
        <v>29.352426792468858</v>
      </c>
      <c r="B529" s="16">
        <v>2.0865157890263104</v>
      </c>
      <c r="C529" s="16">
        <f t="shared" si="8"/>
        <v>2.544515789</v>
      </c>
      <c r="D529" s="16">
        <f t="shared" si="2"/>
        <v>238.3655158</v>
      </c>
      <c r="E529" s="17">
        <f t="shared" si="9"/>
        <v>13467.49458</v>
      </c>
      <c r="F529" s="18">
        <f t="shared" si="10"/>
        <v>224.458243</v>
      </c>
      <c r="G529" s="17">
        <f t="shared" si="11"/>
        <v>18.99119325</v>
      </c>
      <c r="H529" s="19">
        <f t="shared" si="12"/>
        <v>30649.3656</v>
      </c>
    </row>
    <row r="530" ht="12.75" customHeight="1">
      <c r="A530" s="16">
        <v>29.40264142122486</v>
      </c>
      <c r="B530" s="16">
        <v>2.09316035530622</v>
      </c>
      <c r="C530" s="16">
        <f t="shared" si="8"/>
        <v>2.551160355</v>
      </c>
      <c r="D530" s="16">
        <f t="shared" si="2"/>
        <v>238.3721604</v>
      </c>
      <c r="E530" s="17">
        <f t="shared" si="9"/>
        <v>13539.80365</v>
      </c>
      <c r="F530" s="18">
        <f t="shared" si="10"/>
        <v>225.6633941</v>
      </c>
      <c r="G530" s="17">
        <f t="shared" si="11"/>
        <v>19.25703541</v>
      </c>
      <c r="H530" s="19">
        <f t="shared" si="12"/>
        <v>30649.416</v>
      </c>
    </row>
    <row r="531" ht="12.75" customHeight="1">
      <c r="A531" s="16">
        <v>29.436142632496058</v>
      </c>
      <c r="B531" s="16">
        <v>2.098126567214928</v>
      </c>
      <c r="C531" s="16">
        <f t="shared" si="8"/>
        <v>2.556126567</v>
      </c>
      <c r="D531" s="16">
        <f t="shared" si="2"/>
        <v>238.3771266</v>
      </c>
      <c r="E531" s="17">
        <f t="shared" si="9"/>
        <v>13588.04539</v>
      </c>
      <c r="F531" s="18">
        <f t="shared" si="10"/>
        <v>226.4674232</v>
      </c>
      <c r="G531" s="17">
        <f t="shared" si="11"/>
        <v>19.43439476</v>
      </c>
      <c r="H531" s="19">
        <f t="shared" si="12"/>
        <v>30649.44962</v>
      </c>
    </row>
    <row r="532" ht="12.75" customHeight="1">
      <c r="A532" s="16">
        <v>29.450231629053498</v>
      </c>
      <c r="B532" s="16">
        <v>2.1030124527179246</v>
      </c>
      <c r="C532" s="16">
        <f t="shared" si="8"/>
        <v>2.561012453</v>
      </c>
      <c r="D532" s="16">
        <f t="shared" si="2"/>
        <v>238.3820125</v>
      </c>
      <c r="E532" s="17">
        <f t="shared" si="9"/>
        <v>13608.33355</v>
      </c>
      <c r="F532" s="18">
        <f t="shared" si="10"/>
        <v>226.8055591</v>
      </c>
      <c r="G532" s="17">
        <f t="shared" si="11"/>
        <v>19.50898357</v>
      </c>
      <c r="H532" s="19">
        <f t="shared" si="12"/>
        <v>30649.46376</v>
      </c>
    </row>
    <row r="533" ht="12.75" customHeight="1">
      <c r="A533" s="16">
        <v>29.458848654851447</v>
      </c>
      <c r="B533" s="16">
        <v>2.1094848909855943</v>
      </c>
      <c r="C533" s="16">
        <f t="shared" si="8"/>
        <v>2.567484891</v>
      </c>
      <c r="D533" s="16">
        <f t="shared" si="2"/>
        <v>238.3884849</v>
      </c>
      <c r="E533" s="17">
        <f t="shared" si="9"/>
        <v>13620.74206</v>
      </c>
      <c r="F533" s="18">
        <f t="shared" si="10"/>
        <v>227.0123677</v>
      </c>
      <c r="G533" s="17">
        <f t="shared" si="11"/>
        <v>19.55460311</v>
      </c>
      <c r="H533" s="19">
        <f t="shared" si="12"/>
        <v>30649.47241</v>
      </c>
    </row>
    <row r="534" ht="12.75" customHeight="1">
      <c r="A534" s="16">
        <v>29.46986697267201</v>
      </c>
      <c r="B534" s="16">
        <v>2.1079212886225527</v>
      </c>
      <c r="C534" s="16">
        <f t="shared" si="8"/>
        <v>2.565921289</v>
      </c>
      <c r="D534" s="16">
        <f t="shared" si="2"/>
        <v>238.3869213</v>
      </c>
      <c r="E534" s="17">
        <f t="shared" si="9"/>
        <v>13636.60844</v>
      </c>
      <c r="F534" s="18">
        <f t="shared" si="10"/>
        <v>227.2768073</v>
      </c>
      <c r="G534" s="17">
        <f t="shared" si="11"/>
        <v>19.61293538</v>
      </c>
      <c r="H534" s="19">
        <f t="shared" si="12"/>
        <v>30649.48347</v>
      </c>
    </row>
    <row r="535" ht="12.75" customHeight="1">
      <c r="A535" s="16">
        <v>29.475115814526742</v>
      </c>
      <c r="B535" s="16">
        <v>2.1015062263589632</v>
      </c>
      <c r="C535" s="16">
        <f t="shared" si="8"/>
        <v>2.559506226</v>
      </c>
      <c r="D535" s="16">
        <f t="shared" si="2"/>
        <v>238.3805062</v>
      </c>
      <c r="E535" s="17">
        <f t="shared" si="9"/>
        <v>13644.16677</v>
      </c>
      <c r="F535" s="18">
        <f t="shared" si="10"/>
        <v>227.4027795</v>
      </c>
      <c r="G535" s="17">
        <f t="shared" si="11"/>
        <v>19.64072337</v>
      </c>
      <c r="H535" s="19">
        <f t="shared" si="12"/>
        <v>30649.48874</v>
      </c>
    </row>
    <row r="536" ht="12.75" customHeight="1">
      <c r="A536" s="16">
        <v>29.541671979259625</v>
      </c>
      <c r="B536" s="16">
        <v>2.1017816311785475</v>
      </c>
      <c r="C536" s="16">
        <f t="shared" si="8"/>
        <v>2.559781631</v>
      </c>
      <c r="D536" s="16">
        <f t="shared" si="2"/>
        <v>238.3807816</v>
      </c>
      <c r="E536" s="17">
        <f t="shared" si="9"/>
        <v>13740.00765</v>
      </c>
      <c r="F536" s="18">
        <f t="shared" si="10"/>
        <v>229.0001275</v>
      </c>
      <c r="G536" s="17">
        <f t="shared" si="11"/>
        <v>19.99307954</v>
      </c>
      <c r="H536" s="19">
        <f t="shared" si="12"/>
        <v>30649.55554</v>
      </c>
    </row>
    <row r="537" ht="12.75" customHeight="1">
      <c r="A537" s="16">
        <v>29.563782991202334</v>
      </c>
      <c r="B537" s="16">
        <v>2.1002639296187704</v>
      </c>
      <c r="C537" s="16">
        <f t="shared" si="8"/>
        <v>2.55826393</v>
      </c>
      <c r="D537" s="16">
        <f t="shared" si="2"/>
        <v>238.3792639</v>
      </c>
      <c r="E537" s="17">
        <f t="shared" si="9"/>
        <v>13771.84751</v>
      </c>
      <c r="F537" s="18">
        <f t="shared" si="10"/>
        <v>229.5307918</v>
      </c>
      <c r="G537" s="17">
        <f t="shared" si="11"/>
        <v>20.11013784</v>
      </c>
      <c r="H537" s="19">
        <f t="shared" si="12"/>
        <v>30649.57773</v>
      </c>
    </row>
    <row r="538" ht="12.75" customHeight="1">
      <c r="A538" s="16">
        <v>29.599611118194556</v>
      </c>
      <c r="B538" s="16">
        <v>2.095584597730462</v>
      </c>
      <c r="C538" s="16">
        <f t="shared" si="8"/>
        <v>2.553584598</v>
      </c>
      <c r="D538" s="16">
        <f t="shared" si="2"/>
        <v>238.3745846</v>
      </c>
      <c r="E538" s="17">
        <f t="shared" si="9"/>
        <v>13823.44001</v>
      </c>
      <c r="F538" s="18">
        <f t="shared" si="10"/>
        <v>230.3906668</v>
      </c>
      <c r="G538" s="17">
        <f t="shared" si="11"/>
        <v>20.29981616</v>
      </c>
      <c r="H538" s="19">
        <f t="shared" si="12"/>
        <v>30649.61369</v>
      </c>
    </row>
    <row r="539" ht="12.75" customHeight="1">
      <c r="A539" s="16">
        <v>29.632591695354655</v>
      </c>
      <c r="B539" s="16">
        <v>2.089284287475033</v>
      </c>
      <c r="C539" s="16">
        <f t="shared" si="8"/>
        <v>2.547284287</v>
      </c>
      <c r="D539" s="16">
        <f t="shared" si="2"/>
        <v>238.3682843</v>
      </c>
      <c r="E539" s="17">
        <f t="shared" si="9"/>
        <v>13870.93204</v>
      </c>
      <c r="F539" s="18">
        <f t="shared" si="10"/>
        <v>231.1822007</v>
      </c>
      <c r="G539" s="17">
        <f t="shared" si="11"/>
        <v>20.47441921</v>
      </c>
      <c r="H539" s="19">
        <f t="shared" si="12"/>
        <v>30649.64679</v>
      </c>
    </row>
    <row r="540" ht="12.75" customHeight="1">
      <c r="A540" s="16">
        <v>29.673743040503197</v>
      </c>
      <c r="B540" s="16">
        <v>2.079799396489441</v>
      </c>
      <c r="C540" s="16">
        <f t="shared" si="8"/>
        <v>2.537799396</v>
      </c>
      <c r="D540" s="16">
        <f t="shared" si="2"/>
        <v>238.3587994</v>
      </c>
      <c r="E540" s="17">
        <f t="shared" si="9"/>
        <v>13930.18998</v>
      </c>
      <c r="F540" s="18">
        <f t="shared" si="10"/>
        <v>232.169833</v>
      </c>
      <c r="G540" s="17">
        <f t="shared" si="11"/>
        <v>20.69227927</v>
      </c>
      <c r="H540" s="19">
        <f t="shared" si="12"/>
        <v>30649.6881</v>
      </c>
    </row>
    <row r="541" ht="12.75" customHeight="1">
      <c r="A541" s="16">
        <v>29.712344341025958</v>
      </c>
      <c r="B541" s="16">
        <v>2.0751315398019488</v>
      </c>
      <c r="C541" s="16">
        <f t="shared" si="8"/>
        <v>2.53313154</v>
      </c>
      <c r="D541" s="16">
        <f t="shared" si="2"/>
        <v>238.3541315</v>
      </c>
      <c r="E541" s="17">
        <f t="shared" si="9"/>
        <v>13985.77585</v>
      </c>
      <c r="F541" s="18">
        <f t="shared" si="10"/>
        <v>233.0962642</v>
      </c>
      <c r="G541" s="17">
        <f t="shared" si="11"/>
        <v>20.8966391</v>
      </c>
      <c r="H541" s="19">
        <f t="shared" si="12"/>
        <v>30649.72684</v>
      </c>
    </row>
    <row r="542" ht="12.75" customHeight="1">
      <c r="A542" s="16">
        <v>29.7510200178503</v>
      </c>
      <c r="B542" s="16">
        <v>2.072073186280762</v>
      </c>
      <c r="C542" s="16">
        <f t="shared" si="8"/>
        <v>2.530073186</v>
      </c>
      <c r="D542" s="16">
        <f t="shared" si="2"/>
        <v>238.3510732</v>
      </c>
      <c r="E542" s="17">
        <f t="shared" si="9"/>
        <v>14041.46883</v>
      </c>
      <c r="F542" s="18">
        <f t="shared" si="10"/>
        <v>234.0244804</v>
      </c>
      <c r="G542" s="17">
        <f t="shared" si="11"/>
        <v>21.10139268</v>
      </c>
      <c r="H542" s="19">
        <f t="shared" si="12"/>
        <v>30649.76566</v>
      </c>
    </row>
    <row r="543" ht="12.75" customHeight="1">
      <c r="A543" s="16">
        <v>29.79794083896467</v>
      </c>
      <c r="B543" s="16">
        <v>2.0674397551957178</v>
      </c>
      <c r="C543" s="16">
        <f t="shared" si="8"/>
        <v>2.525439755</v>
      </c>
      <c r="D543" s="16">
        <f t="shared" si="2"/>
        <v>238.3464398</v>
      </c>
      <c r="E543" s="17">
        <f t="shared" si="9"/>
        <v>14109.03481</v>
      </c>
      <c r="F543" s="18">
        <f t="shared" si="10"/>
        <v>235.1505801</v>
      </c>
      <c r="G543" s="17">
        <f t="shared" si="11"/>
        <v>21.34979703</v>
      </c>
      <c r="H543" s="19">
        <f t="shared" si="12"/>
        <v>30649.81275</v>
      </c>
    </row>
    <row r="544" ht="12.75" customHeight="1">
      <c r="A544" s="16">
        <v>29.83369458965531</v>
      </c>
      <c r="B544" s="16">
        <v>2.0611509201411042</v>
      </c>
      <c r="C544" s="16">
        <f t="shared" si="8"/>
        <v>2.51915092</v>
      </c>
      <c r="D544" s="16">
        <f t="shared" si="2"/>
        <v>238.3401509</v>
      </c>
      <c r="E544" s="17">
        <f t="shared" si="9"/>
        <v>14160.52021</v>
      </c>
      <c r="F544" s="18">
        <f t="shared" si="10"/>
        <v>236.0086702</v>
      </c>
      <c r="G544" s="17">
        <f t="shared" si="11"/>
        <v>21.53908159</v>
      </c>
      <c r="H544" s="19">
        <f t="shared" si="12"/>
        <v>30649.84864</v>
      </c>
    </row>
    <row r="545" ht="12.75" customHeight="1">
      <c r="A545" s="16">
        <v>29.880466658166508</v>
      </c>
      <c r="B545" s="16">
        <v>2.0532984827234495</v>
      </c>
      <c r="C545" s="16">
        <f t="shared" si="8"/>
        <v>2.511298483</v>
      </c>
      <c r="D545" s="16">
        <f t="shared" si="2"/>
        <v>238.3322985</v>
      </c>
      <c r="E545" s="17">
        <f t="shared" si="9"/>
        <v>14227.87199</v>
      </c>
      <c r="F545" s="18">
        <f t="shared" si="10"/>
        <v>237.1311998</v>
      </c>
      <c r="G545" s="17">
        <f t="shared" si="11"/>
        <v>21.78669843</v>
      </c>
      <c r="H545" s="19">
        <f t="shared" si="12"/>
        <v>30649.89558</v>
      </c>
    </row>
    <row r="546" ht="12.75" customHeight="1">
      <c r="A546" s="16">
        <v>29.924391176845585</v>
      </c>
      <c r="B546" s="16">
        <v>2.0438250669386733</v>
      </c>
      <c r="C546" s="16">
        <f t="shared" si="8"/>
        <v>2.501825067</v>
      </c>
      <c r="D546" s="16">
        <f t="shared" si="2"/>
        <v>238.3228251</v>
      </c>
      <c r="E546" s="17">
        <f t="shared" si="9"/>
        <v>14291.12329</v>
      </c>
      <c r="F546" s="18">
        <f t="shared" si="10"/>
        <v>238.1853882</v>
      </c>
      <c r="G546" s="17">
        <f t="shared" si="11"/>
        <v>22.01924</v>
      </c>
      <c r="H546" s="19">
        <f t="shared" si="12"/>
        <v>30649.93967</v>
      </c>
    </row>
    <row r="547" ht="12.75" customHeight="1">
      <c r="A547" s="16">
        <v>29.96276934846359</v>
      </c>
      <c r="B547" s="16">
        <v>2.0343287007522655</v>
      </c>
      <c r="C547" s="16">
        <f t="shared" si="8"/>
        <v>2.492328701</v>
      </c>
      <c r="D547" s="16">
        <f t="shared" si="2"/>
        <v>238.3133287</v>
      </c>
      <c r="E547" s="17">
        <f t="shared" si="9"/>
        <v>14346.38786</v>
      </c>
      <c r="F547" s="18">
        <f t="shared" si="10"/>
        <v>239.1064644</v>
      </c>
      <c r="G547" s="17">
        <f t="shared" si="11"/>
        <v>22.22241855</v>
      </c>
      <c r="H547" s="19">
        <f t="shared" si="12"/>
        <v>30649.97818</v>
      </c>
    </row>
    <row r="548" ht="12.75" customHeight="1">
      <c r="A548" s="16">
        <v>29.990352331165784</v>
      </c>
      <c r="B548" s="16">
        <v>2.0312244464278146</v>
      </c>
      <c r="C548" s="16">
        <f t="shared" si="8"/>
        <v>2.489224446</v>
      </c>
      <c r="D548" s="16">
        <f t="shared" si="2"/>
        <v>238.3102244</v>
      </c>
      <c r="E548" s="17">
        <f t="shared" si="9"/>
        <v>14386.10736</v>
      </c>
      <c r="F548" s="18">
        <f t="shared" si="10"/>
        <v>239.7684559</v>
      </c>
      <c r="G548" s="17">
        <f t="shared" si="11"/>
        <v>22.36844611</v>
      </c>
      <c r="H548" s="19">
        <f t="shared" si="12"/>
        <v>30650.00587</v>
      </c>
    </row>
    <row r="549" ht="12.75" customHeight="1">
      <c r="A549" s="16">
        <v>30.02055973479535</v>
      </c>
      <c r="B549" s="16">
        <v>2.024912660971569</v>
      </c>
      <c r="C549" s="16">
        <f t="shared" si="8"/>
        <v>2.482912661</v>
      </c>
      <c r="D549" s="16">
        <f t="shared" si="2"/>
        <v>238.3039127</v>
      </c>
      <c r="E549" s="17">
        <f t="shared" si="9"/>
        <v>14429.60602</v>
      </c>
      <c r="F549" s="18">
        <f t="shared" si="10"/>
        <v>240.4934336</v>
      </c>
      <c r="G549" s="17">
        <f t="shared" si="11"/>
        <v>22.52836765</v>
      </c>
      <c r="H549" s="19">
        <f t="shared" si="12"/>
        <v>30650.03619</v>
      </c>
    </row>
    <row r="550" ht="12.75" customHeight="1">
      <c r="A550" s="16">
        <v>30.04806834119596</v>
      </c>
      <c r="B550" s="16">
        <v>2.020198903480813</v>
      </c>
      <c r="C550" s="16">
        <f t="shared" si="8"/>
        <v>2.478198903</v>
      </c>
      <c r="D550" s="16">
        <f t="shared" si="2"/>
        <v>238.2991989</v>
      </c>
      <c r="E550" s="17">
        <f t="shared" si="9"/>
        <v>14469.21841</v>
      </c>
      <c r="F550" s="18">
        <f t="shared" si="10"/>
        <v>241.1536402</v>
      </c>
      <c r="G550" s="17">
        <f t="shared" si="11"/>
        <v>22.67400145</v>
      </c>
      <c r="H550" s="19">
        <f t="shared" si="12"/>
        <v>30650.0638</v>
      </c>
    </row>
    <row r="551" ht="12.75" customHeight="1">
      <c r="A551" s="16">
        <v>30.08951719155084</v>
      </c>
      <c r="B551" s="16">
        <v>2.017152025160443</v>
      </c>
      <c r="C551" s="16">
        <f t="shared" si="8"/>
        <v>2.475152025</v>
      </c>
      <c r="D551" s="16">
        <f t="shared" si="2"/>
        <v>238.296152</v>
      </c>
      <c r="E551" s="17">
        <f t="shared" si="9"/>
        <v>14528.90476</v>
      </c>
      <c r="F551" s="18">
        <f t="shared" si="10"/>
        <v>242.1484126</v>
      </c>
      <c r="G551" s="17">
        <f t="shared" si="11"/>
        <v>22.89343654</v>
      </c>
      <c r="H551" s="19">
        <f t="shared" si="12"/>
        <v>30650.1054</v>
      </c>
    </row>
    <row r="552" ht="12.75" customHeight="1">
      <c r="A552" s="16">
        <v>30.130966041905722</v>
      </c>
      <c r="B552" s="16">
        <v>2.014105146840072</v>
      </c>
      <c r="C552" s="16">
        <f t="shared" si="8"/>
        <v>2.472105147</v>
      </c>
      <c r="D552" s="16">
        <f t="shared" si="2"/>
        <v>238.2931051</v>
      </c>
      <c r="E552" s="17">
        <f t="shared" si="9"/>
        <v>14588.5911</v>
      </c>
      <c r="F552" s="18">
        <f t="shared" si="10"/>
        <v>243.143185</v>
      </c>
      <c r="G552" s="17">
        <f t="shared" si="11"/>
        <v>23.11287163</v>
      </c>
      <c r="H552" s="19">
        <f t="shared" si="12"/>
        <v>30650.147</v>
      </c>
    </row>
    <row r="553" ht="12.75" customHeight="1">
      <c r="A553" s="16">
        <v>30.161247821836874</v>
      </c>
      <c r="B553" s="16">
        <v>2.0094028645501316</v>
      </c>
      <c r="C553" s="16">
        <f t="shared" si="8"/>
        <v>2.467402865</v>
      </c>
      <c r="D553" s="16">
        <f t="shared" si="2"/>
        <v>238.2884029</v>
      </c>
      <c r="E553" s="17">
        <f t="shared" si="9"/>
        <v>14632.19686</v>
      </c>
      <c r="F553" s="18">
        <f t="shared" si="10"/>
        <v>243.8699477</v>
      </c>
      <c r="G553" s="17">
        <f t="shared" si="11"/>
        <v>23.27318694</v>
      </c>
      <c r="H553" s="19">
        <f t="shared" si="12"/>
        <v>30650.17739</v>
      </c>
    </row>
    <row r="554" ht="12.75" customHeight="1">
      <c r="A554" s="16">
        <v>30.194228398996973</v>
      </c>
      <c r="B554" s="16">
        <v>2.0031025542947027</v>
      </c>
      <c r="C554" s="16">
        <f t="shared" si="8"/>
        <v>2.461102554</v>
      </c>
      <c r="D554" s="16">
        <f t="shared" si="2"/>
        <v>238.2821026</v>
      </c>
      <c r="E554" s="17">
        <f t="shared" si="9"/>
        <v>14679.68889</v>
      </c>
      <c r="F554" s="18">
        <f t="shared" si="10"/>
        <v>244.6614816</v>
      </c>
      <c r="G554" s="17">
        <f t="shared" si="11"/>
        <v>23.44778999</v>
      </c>
      <c r="H554" s="19">
        <f t="shared" si="12"/>
        <v>30650.21049</v>
      </c>
    </row>
    <row r="555" ht="12.75" customHeight="1">
      <c r="A555" s="16">
        <v>30.22728335245866</v>
      </c>
      <c r="B555" s="16">
        <v>1.9984117472055785</v>
      </c>
      <c r="C555" s="16">
        <f t="shared" si="8"/>
        <v>2.456411747</v>
      </c>
      <c r="D555" s="16">
        <f t="shared" si="2"/>
        <v>238.2774117</v>
      </c>
      <c r="E555" s="17">
        <f t="shared" si="9"/>
        <v>14727.28803</v>
      </c>
      <c r="F555" s="18">
        <f t="shared" si="10"/>
        <v>245.4548005</v>
      </c>
      <c r="G555" s="17">
        <f t="shared" si="11"/>
        <v>23.62278681</v>
      </c>
      <c r="H555" s="19">
        <f t="shared" si="12"/>
        <v>30650.24367</v>
      </c>
    </row>
    <row r="556" ht="12.75" customHeight="1">
      <c r="A556" s="16">
        <v>30.257416379786637</v>
      </c>
      <c r="B556" s="16">
        <v>1.9904904585830274</v>
      </c>
      <c r="C556" s="16">
        <f t="shared" si="8"/>
        <v>2.448490459</v>
      </c>
      <c r="D556" s="16">
        <f t="shared" si="2"/>
        <v>238.2694905</v>
      </c>
      <c r="E556" s="17">
        <f t="shared" si="9"/>
        <v>14770.67959</v>
      </c>
      <c r="F556" s="18">
        <f t="shared" si="10"/>
        <v>246.1779931</v>
      </c>
      <c r="G556" s="17">
        <f t="shared" si="11"/>
        <v>23.7823146</v>
      </c>
      <c r="H556" s="19">
        <f t="shared" si="12"/>
        <v>30650.27391</v>
      </c>
    </row>
    <row r="557" ht="12.75" customHeight="1">
      <c r="A557" s="16">
        <v>30.290248204343566</v>
      </c>
      <c r="B557" s="16">
        <v>1.9809711419949871</v>
      </c>
      <c r="C557" s="16">
        <f t="shared" si="8"/>
        <v>2.438971142</v>
      </c>
      <c r="D557" s="16">
        <f t="shared" si="2"/>
        <v>238.2599711</v>
      </c>
      <c r="E557" s="17">
        <f t="shared" si="9"/>
        <v>14817.95741</v>
      </c>
      <c r="F557" s="18">
        <f t="shared" si="10"/>
        <v>246.9659569</v>
      </c>
      <c r="G557" s="17">
        <f t="shared" si="11"/>
        <v>23.95613014</v>
      </c>
      <c r="H557" s="19">
        <f t="shared" si="12"/>
        <v>30650.30687</v>
      </c>
    </row>
    <row r="558" ht="12.75" customHeight="1">
      <c r="A558" s="16">
        <v>30.33409834672106</v>
      </c>
      <c r="B558" s="16">
        <v>1.9698882230439057</v>
      </c>
      <c r="C558" s="16">
        <f t="shared" si="8"/>
        <v>2.427888223</v>
      </c>
      <c r="D558" s="16">
        <f t="shared" si="2"/>
        <v>238.2488882</v>
      </c>
      <c r="E558" s="17">
        <f t="shared" si="9"/>
        <v>14881.10162</v>
      </c>
      <c r="F558" s="18">
        <f t="shared" si="10"/>
        <v>248.0183603</v>
      </c>
      <c r="G558" s="17">
        <f t="shared" si="11"/>
        <v>24.18827795</v>
      </c>
      <c r="H558" s="19">
        <f t="shared" si="12"/>
        <v>30650.35088</v>
      </c>
    </row>
    <row r="559" ht="12.75" customHeight="1">
      <c r="A559" s="16">
        <v>30.378022865400133</v>
      </c>
      <c r="B559" s="16">
        <v>1.9604148072591294</v>
      </c>
      <c r="C559" s="16">
        <f t="shared" si="8"/>
        <v>2.418414807</v>
      </c>
      <c r="D559" s="16">
        <f t="shared" si="2"/>
        <v>238.2394148</v>
      </c>
      <c r="E559" s="17">
        <f t="shared" si="9"/>
        <v>14944.35293</v>
      </c>
      <c r="F559" s="18">
        <f t="shared" si="10"/>
        <v>249.0725488</v>
      </c>
      <c r="G559" s="17">
        <f t="shared" si="11"/>
        <v>24.42081952</v>
      </c>
      <c r="H559" s="19">
        <f t="shared" si="12"/>
        <v>30650.39496</v>
      </c>
    </row>
    <row r="560" ht="12.75" customHeight="1">
      <c r="A560" s="16">
        <v>30.419174210548675</v>
      </c>
      <c r="B560" s="16">
        <v>1.9509299162735372</v>
      </c>
      <c r="C560" s="16">
        <f t="shared" si="8"/>
        <v>2.408929916</v>
      </c>
      <c r="D560" s="16">
        <f t="shared" si="2"/>
        <v>238.2299299</v>
      </c>
      <c r="E560" s="17">
        <f t="shared" si="9"/>
        <v>15003.61086</v>
      </c>
      <c r="F560" s="18">
        <f t="shared" si="10"/>
        <v>250.0601811</v>
      </c>
      <c r="G560" s="17">
        <f t="shared" si="11"/>
        <v>24.63867959</v>
      </c>
      <c r="H560" s="19">
        <f t="shared" si="12"/>
        <v>30650.43627</v>
      </c>
    </row>
    <row r="561" ht="12.75" customHeight="1">
      <c r="A561" s="16">
        <v>30.465946279059875</v>
      </c>
      <c r="B561" s="16">
        <v>1.9430774788558822</v>
      </c>
      <c r="C561" s="16">
        <f t="shared" si="8"/>
        <v>2.401077479</v>
      </c>
      <c r="D561" s="16">
        <f t="shared" si="2"/>
        <v>238.2220775</v>
      </c>
      <c r="E561" s="17">
        <f t="shared" si="9"/>
        <v>15070.96264</v>
      </c>
      <c r="F561" s="18">
        <f t="shared" si="10"/>
        <v>251.1827107</v>
      </c>
      <c r="G561" s="17">
        <f t="shared" si="11"/>
        <v>24.88629642</v>
      </c>
      <c r="H561" s="19">
        <f t="shared" si="12"/>
        <v>30650.48321</v>
      </c>
    </row>
    <row r="562" ht="12.75" customHeight="1">
      <c r="A562" s="16">
        <v>30.50994517404054</v>
      </c>
      <c r="B562" s="16">
        <v>1.9352135662374115</v>
      </c>
      <c r="C562" s="16">
        <f t="shared" si="8"/>
        <v>2.393213566</v>
      </c>
      <c r="D562" s="16">
        <f t="shared" si="2"/>
        <v>238.2142136</v>
      </c>
      <c r="E562" s="17">
        <f t="shared" si="9"/>
        <v>15134.32105</v>
      </c>
      <c r="F562" s="18">
        <f t="shared" si="10"/>
        <v>252.2386842</v>
      </c>
      <c r="G562" s="17">
        <f t="shared" si="11"/>
        <v>25.11923174</v>
      </c>
      <c r="H562" s="19">
        <f t="shared" si="12"/>
        <v>30650.52737</v>
      </c>
    </row>
    <row r="563" ht="12.75" customHeight="1">
      <c r="A563" s="16">
        <v>30.55379531641803</v>
      </c>
      <c r="B563" s="16">
        <v>1.92413064728633</v>
      </c>
      <c r="C563" s="16">
        <f t="shared" si="8"/>
        <v>2.382130647</v>
      </c>
      <c r="D563" s="16">
        <f t="shared" si="2"/>
        <v>238.2031306</v>
      </c>
      <c r="E563" s="17">
        <f t="shared" si="9"/>
        <v>15197.46526</v>
      </c>
      <c r="F563" s="18">
        <f t="shared" si="10"/>
        <v>253.2910876</v>
      </c>
      <c r="G563" s="17">
        <f t="shared" si="11"/>
        <v>25.35137956</v>
      </c>
      <c r="H563" s="19">
        <f t="shared" si="12"/>
        <v>30650.57138</v>
      </c>
    </row>
    <row r="564" ht="12.75" customHeight="1">
      <c r="A564" s="16">
        <v>30.5947979089634</v>
      </c>
      <c r="B564" s="16">
        <v>1.9114267499681268</v>
      </c>
      <c r="C564" s="16">
        <f t="shared" si="8"/>
        <v>2.36942675</v>
      </c>
      <c r="D564" s="16">
        <f t="shared" si="2"/>
        <v>238.1904267</v>
      </c>
      <c r="E564" s="17">
        <f t="shared" si="9"/>
        <v>15256.50899</v>
      </c>
      <c r="F564" s="18">
        <f t="shared" si="10"/>
        <v>254.2751498</v>
      </c>
      <c r="G564" s="17">
        <f t="shared" si="11"/>
        <v>25.56845211</v>
      </c>
      <c r="H564" s="19">
        <f t="shared" si="12"/>
        <v>30650.61254</v>
      </c>
    </row>
    <row r="565" ht="12.75" customHeight="1">
      <c r="A565" s="16">
        <v>30.630551659654035</v>
      </c>
      <c r="B565" s="16">
        <v>1.9051379149135135</v>
      </c>
      <c r="C565" s="16">
        <f t="shared" si="8"/>
        <v>2.363137915</v>
      </c>
      <c r="D565" s="16">
        <f t="shared" si="2"/>
        <v>238.1841379</v>
      </c>
      <c r="E565" s="17">
        <f t="shared" si="9"/>
        <v>15307.99439</v>
      </c>
      <c r="F565" s="18">
        <f t="shared" si="10"/>
        <v>255.1332398</v>
      </c>
      <c r="G565" s="17">
        <f t="shared" si="11"/>
        <v>25.75773667</v>
      </c>
      <c r="H565" s="19">
        <f t="shared" si="12"/>
        <v>30650.64842</v>
      </c>
    </row>
    <row r="566" ht="12.75" customHeight="1">
      <c r="A566" s="16">
        <v>30.660684686982016</v>
      </c>
      <c r="B566" s="16">
        <v>1.8972166262909624</v>
      </c>
      <c r="C566" s="16">
        <f t="shared" si="8"/>
        <v>2.355216626</v>
      </c>
      <c r="D566" s="16">
        <f t="shared" si="2"/>
        <v>238.1762166</v>
      </c>
      <c r="E566" s="17">
        <f t="shared" si="9"/>
        <v>15351.38595</v>
      </c>
      <c r="F566" s="18">
        <f t="shared" si="10"/>
        <v>255.8564325</v>
      </c>
      <c r="G566" s="17">
        <f t="shared" si="11"/>
        <v>25.91726446</v>
      </c>
      <c r="H566" s="19">
        <f t="shared" si="12"/>
        <v>30650.67866</v>
      </c>
    </row>
    <row r="567" ht="12.75" customHeight="1">
      <c r="A567" s="16">
        <v>30.699360363806356</v>
      </c>
      <c r="B567" s="16">
        <v>1.8941582727697759</v>
      </c>
      <c r="C567" s="16">
        <f t="shared" si="8"/>
        <v>2.352158273</v>
      </c>
      <c r="D567" s="16">
        <f t="shared" si="2"/>
        <v>238.1731583</v>
      </c>
      <c r="E567" s="17">
        <f t="shared" si="9"/>
        <v>15407.07892</v>
      </c>
      <c r="F567" s="18">
        <f t="shared" si="10"/>
        <v>256.7846487</v>
      </c>
      <c r="G567" s="17">
        <f t="shared" si="11"/>
        <v>26.12201804</v>
      </c>
      <c r="H567" s="19">
        <f t="shared" si="12"/>
        <v>30650.71748</v>
      </c>
    </row>
    <row r="568" ht="12.75" customHeight="1">
      <c r="A568" s="16">
        <v>30.749054358451264</v>
      </c>
      <c r="B568" s="16">
        <v>1.889536316885548</v>
      </c>
      <c r="C568" s="16">
        <f t="shared" si="8"/>
        <v>2.347536317</v>
      </c>
      <c r="D568" s="16">
        <f t="shared" si="2"/>
        <v>238.1685363</v>
      </c>
      <c r="E568" s="17">
        <f t="shared" si="9"/>
        <v>15478.63828</v>
      </c>
      <c r="F568" s="18">
        <f t="shared" si="10"/>
        <v>257.9773046</v>
      </c>
      <c r="G568" s="17">
        <f t="shared" si="11"/>
        <v>26.3851039</v>
      </c>
      <c r="H568" s="19">
        <f t="shared" si="12"/>
        <v>30650.76736</v>
      </c>
    </row>
    <row r="569" ht="12.75" customHeight="1">
      <c r="A569" s="16">
        <v>30.784956861745073</v>
      </c>
      <c r="B569" s="16">
        <v>1.8864664881635453</v>
      </c>
      <c r="C569" s="16">
        <f t="shared" si="8"/>
        <v>2.344466488</v>
      </c>
      <c r="D569" s="16">
        <f t="shared" si="2"/>
        <v>238.1654665</v>
      </c>
      <c r="E569" s="17">
        <f t="shared" si="9"/>
        <v>15530.33788</v>
      </c>
      <c r="F569" s="18">
        <f t="shared" si="10"/>
        <v>258.8389647</v>
      </c>
      <c r="G569" s="17">
        <f t="shared" si="11"/>
        <v>26.57517597</v>
      </c>
      <c r="H569" s="19">
        <f t="shared" si="12"/>
        <v>30650.80339</v>
      </c>
    </row>
    <row r="570" ht="12.75" customHeight="1">
      <c r="A570" s="16">
        <v>30.82355816226783</v>
      </c>
      <c r="B570" s="16">
        <v>1.8817986314760533</v>
      </c>
      <c r="C570" s="16">
        <f t="shared" si="8"/>
        <v>2.339798631</v>
      </c>
      <c r="D570" s="16">
        <f t="shared" si="2"/>
        <v>238.1607986</v>
      </c>
      <c r="E570" s="17">
        <f t="shared" si="9"/>
        <v>15585.92375</v>
      </c>
      <c r="F570" s="18">
        <f t="shared" si="10"/>
        <v>259.7653959</v>
      </c>
      <c r="G570" s="17">
        <f t="shared" si="11"/>
        <v>26.7795358</v>
      </c>
      <c r="H570" s="19">
        <f t="shared" si="12"/>
        <v>30650.84214</v>
      </c>
    </row>
    <row r="571" ht="12.75" customHeight="1">
      <c r="A571" s="16">
        <v>30.856613115729516</v>
      </c>
      <c r="B571" s="16">
        <v>1.8771078243869292</v>
      </c>
      <c r="C571" s="16">
        <f t="shared" si="8"/>
        <v>2.335107824</v>
      </c>
      <c r="D571" s="16">
        <f t="shared" si="2"/>
        <v>238.1561078</v>
      </c>
      <c r="E571" s="17">
        <f t="shared" si="9"/>
        <v>15633.52289</v>
      </c>
      <c r="F571" s="18">
        <f t="shared" si="10"/>
        <v>260.5587148</v>
      </c>
      <c r="G571" s="17">
        <f t="shared" si="11"/>
        <v>26.95453261</v>
      </c>
      <c r="H571" s="19">
        <f t="shared" si="12"/>
        <v>30650.87531</v>
      </c>
    </row>
    <row r="572" ht="12.75" customHeight="1">
      <c r="A572" s="16">
        <v>30.88959369288962</v>
      </c>
      <c r="B572" s="16">
        <v>1.8708075141314997</v>
      </c>
      <c r="C572" s="16">
        <f t="shared" si="8"/>
        <v>2.328807514</v>
      </c>
      <c r="D572" s="16">
        <f t="shared" si="2"/>
        <v>238.1498075</v>
      </c>
      <c r="E572" s="17">
        <f t="shared" si="9"/>
        <v>15681.01492</v>
      </c>
      <c r="F572" s="18">
        <f t="shared" si="10"/>
        <v>261.3502486</v>
      </c>
      <c r="G572" s="17">
        <f t="shared" si="11"/>
        <v>27.12913567</v>
      </c>
      <c r="H572" s="19">
        <f t="shared" si="12"/>
        <v>30650.90841</v>
      </c>
    </row>
    <row r="573" ht="12.75" customHeight="1">
      <c r="A573" s="16">
        <v>30.92542181988184</v>
      </c>
      <c r="B573" s="16">
        <v>1.8661281822431917</v>
      </c>
      <c r="C573" s="16">
        <f t="shared" si="8"/>
        <v>2.324128182</v>
      </c>
      <c r="D573" s="16">
        <f t="shared" si="2"/>
        <v>238.1451282</v>
      </c>
      <c r="E573" s="17">
        <f t="shared" si="9"/>
        <v>15732.60742</v>
      </c>
      <c r="F573" s="18">
        <f t="shared" si="10"/>
        <v>262.2101237</v>
      </c>
      <c r="G573" s="17">
        <f t="shared" si="11"/>
        <v>27.31881399</v>
      </c>
      <c r="H573" s="19">
        <f t="shared" si="12"/>
        <v>30650.94437</v>
      </c>
    </row>
    <row r="574" ht="12.75" customHeight="1">
      <c r="A574" s="16">
        <v>30.955629223511405</v>
      </c>
      <c r="B574" s="16">
        <v>1.859816396786946</v>
      </c>
      <c r="C574" s="16">
        <f t="shared" si="8"/>
        <v>2.317816397</v>
      </c>
      <c r="D574" s="16">
        <f t="shared" si="2"/>
        <v>238.1388164</v>
      </c>
      <c r="E574" s="17">
        <f t="shared" si="9"/>
        <v>15776.10608</v>
      </c>
      <c r="F574" s="18">
        <f t="shared" si="10"/>
        <v>262.9351014</v>
      </c>
      <c r="G574" s="17">
        <f t="shared" si="11"/>
        <v>27.47873554</v>
      </c>
      <c r="H574" s="19">
        <f t="shared" si="12"/>
        <v>30650.97469</v>
      </c>
    </row>
    <row r="575" ht="12.75" customHeight="1">
      <c r="A575" s="16">
        <v>30.988684176973088</v>
      </c>
      <c r="B575" s="16">
        <v>1.855125589697822</v>
      </c>
      <c r="C575" s="16">
        <f t="shared" si="8"/>
        <v>2.31312559</v>
      </c>
      <c r="D575" s="16">
        <f t="shared" si="2"/>
        <v>238.1341256</v>
      </c>
      <c r="E575" s="17">
        <f t="shared" si="9"/>
        <v>15823.70521</v>
      </c>
      <c r="F575" s="18">
        <f t="shared" si="10"/>
        <v>263.7284202</v>
      </c>
      <c r="G575" s="17">
        <f t="shared" si="11"/>
        <v>27.65373235</v>
      </c>
      <c r="H575" s="19">
        <f t="shared" si="12"/>
        <v>30651.00787</v>
      </c>
    </row>
    <row r="576" ht="13.5" customHeight="1">
      <c r="A576" s="21">
        <v>31.002401292022604</v>
      </c>
      <c r="B576" s="21">
        <v>1.8519639593692914</v>
      </c>
      <c r="C576" s="21">
        <f t="shared" si="8"/>
        <v>2.309963959</v>
      </c>
      <c r="D576" s="21">
        <f t="shared" si="2"/>
        <v>238.130964</v>
      </c>
      <c r="E576" s="22">
        <f t="shared" si="9"/>
        <v>15843.45786</v>
      </c>
      <c r="F576" s="23">
        <f t="shared" si="10"/>
        <v>264.057631</v>
      </c>
      <c r="G576" s="22">
        <f t="shared" si="11"/>
        <v>27.72635237</v>
      </c>
      <c r="H576" s="24">
        <f t="shared" si="12"/>
        <v>30651.02164</v>
      </c>
    </row>
    <row r="577" ht="12.75" customHeight="1"/>
    <row r="578" ht="12.75" customHeight="1">
      <c r="A578" s="25" t="s">
        <v>29</v>
      </c>
    </row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26">
        <f>AVERAGE(Data!D27:D242)</f>
        <v>237.6244912</v>
      </c>
      <c r="E6" s="2" t="s">
        <v>31</v>
      </c>
    </row>
    <row r="7" ht="12.75" customHeight="1">
      <c r="C7" s="1" t="s">
        <v>32</v>
      </c>
      <c r="D7" s="26">
        <v>238.564</v>
      </c>
      <c r="E7" s="2" t="s">
        <v>33</v>
      </c>
    </row>
    <row r="8" ht="12.75" customHeight="1"/>
    <row r="9" ht="15.75" customHeight="1">
      <c r="C9" s="27" t="s">
        <v>34</v>
      </c>
      <c r="D9" s="26">
        <f>D7-D6</f>
        <v>0.939508831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5" t="s">
        <v>36</v>
      </c>
    </row>
    <row r="14" ht="12.75" customHeight="1">
      <c r="A14" s="25"/>
    </row>
    <row r="15" ht="12.75" customHeight="1"/>
    <row r="16" ht="12.75" customHeight="1">
      <c r="A16" s="18" t="s">
        <v>37</v>
      </c>
    </row>
    <row r="17" ht="12.75" customHeight="1">
      <c r="A17" s="18" t="s">
        <v>38</v>
      </c>
    </row>
    <row r="18" ht="12.75" customHeight="1">
      <c r="A18" s="18" t="s">
        <v>39</v>
      </c>
    </row>
    <row r="19" ht="12.75" customHeight="1">
      <c r="A19" s="18" t="s">
        <v>40</v>
      </c>
    </row>
    <row r="20" ht="12.75" customHeight="1">
      <c r="A20" s="18"/>
    </row>
    <row r="21" ht="12.75" customHeight="1">
      <c r="A21" s="18" t="s">
        <v>41</v>
      </c>
    </row>
    <row r="22" ht="12.75" customHeight="1">
      <c r="A22" s="18"/>
    </row>
    <row r="23" ht="12.75" customHeight="1"/>
    <row r="24" ht="12.75" customHeight="1">
      <c r="A24" s="18"/>
    </row>
    <row r="25" ht="12.75" customHeight="1">
      <c r="A25" s="18"/>
    </row>
    <row r="26" ht="12.75" customHeight="1">
      <c r="A26" s="18"/>
    </row>
    <row r="27" ht="12.75" customHeight="1">
      <c r="A27" s="18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